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C:\Users\zrogers\Desktop\FY23 Univ ProFormas for Website\"/>
    </mc:Choice>
  </mc:AlternateContent>
  <xr:revisionPtr revIDLastSave="0" documentId="13_ncr:1_{C006A372-C16C-43BB-9D17-34911CABDDF9}" xr6:coauthVersionLast="47" xr6:coauthVersionMax="47" xr10:uidLastSave="{00000000-0000-0000-0000-000000000000}"/>
  <bookViews>
    <workbookView xWindow="30600" yWindow="-120" windowWidth="30960" windowHeight="17070" tabRatio="894" activeTab="12" xr2:uid="{00000000-000D-0000-FFFF-FFFF00000000}"/>
  </bookViews>
  <sheets>
    <sheet name="Exhibit A-1" sheetId="1" r:id="rId1"/>
    <sheet name="Exhibit A-2" sheetId="4" r:id="rId2"/>
    <sheet name="Exhibit A-3" sheetId="15" r:id="rId3"/>
    <sheet name="Exhibit B-1" sheetId="62253" r:id="rId4"/>
    <sheet name="Exhibit B-2" sheetId="62254" r:id="rId5"/>
    <sheet name="Exhibit C-1" sheetId="62246" r:id="rId6"/>
    <sheet name="Exhibit C-2" sheetId="62245" r:id="rId7"/>
    <sheet name="Exhibit D-1" sheetId="62247" r:id="rId8"/>
    <sheet name="Exhibit D-2" sheetId="62248" r:id="rId9"/>
    <sheet name="Notes to Pension RSI" sheetId="62249" r:id="rId10"/>
    <sheet name="Exhibit D-3" sheetId="62255" r:id="rId11"/>
    <sheet name="Exhibit D-4" sheetId="62251" r:id="rId12"/>
    <sheet name="Notes to OPEB RSI" sheetId="62252" r:id="rId13"/>
  </sheets>
  <externalReferences>
    <externalReference r:id="rId14"/>
  </externalReferences>
  <definedNames>
    <definedName name="AS2DocOpenMode" hidden="1">"AS2DocumentEdit"</definedName>
    <definedName name="PAGE1" localSheetId="1">'Exhibit A-2'!$C$8:$E$63</definedName>
    <definedName name="PAGE1" localSheetId="2">'Exhibit A-3'!$C$6:$E$122</definedName>
    <definedName name="PAGE1" localSheetId="3">'Exhibit B-1'!$A$7:$E$16</definedName>
    <definedName name="PAGE1" localSheetId="4">'Exhibit B-2'!$A$7:$E$13</definedName>
    <definedName name="PAGE1">'Exhibit A-1'!$A$6:$E$46</definedName>
    <definedName name="PAGE2" localSheetId="1">'Exhibit A-2'!$C$54:$E$63</definedName>
    <definedName name="PAGE2" localSheetId="2">'Exhibit A-3'!$C$58:$E$122</definedName>
    <definedName name="PAGE2" localSheetId="3">'Exhibit B-1'!$A$24:$D$27</definedName>
    <definedName name="PAGE2" localSheetId="4">'Exhibit B-2'!$A$24:$D$26</definedName>
    <definedName name="PAGE2">'Exhibit A-1'!$A$72:$E$101</definedName>
    <definedName name="_xlnm.Print_Area" localSheetId="0">'Exhibit A-1'!$A$1:$E$125</definedName>
    <definedName name="_xlnm.Print_Area" localSheetId="1">'Exhibit A-2'!$A$1:$E$62</definedName>
    <definedName name="_xlnm.Print_Area" localSheetId="2">'Exhibit A-3'!$A$1:$G$124</definedName>
    <definedName name="_xlnm.Print_Area" localSheetId="3">'Exhibit B-1'!$A$1:$H$37</definedName>
    <definedName name="_xlnm.Print_Area" localSheetId="4">'Exhibit B-2'!$A$1:$H$34</definedName>
    <definedName name="_xlnm.Print_Area" localSheetId="5">'Exhibit C-1'!$A$1:$I$38</definedName>
    <definedName name="_xlnm.Print_Area" localSheetId="6">'Exhibit C-2'!$A$1:$K$52</definedName>
    <definedName name="_xlnm.Print_Area" localSheetId="7">'Exhibit D-1'!$A$1:$P$44</definedName>
    <definedName name="_xlnm.Print_Area" localSheetId="8">'Exhibit D-2'!$A$1:$O$37</definedName>
    <definedName name="_xlnm.Print_Area" localSheetId="10">'Exhibit D-3'!$A$1:$P$81</definedName>
    <definedName name="_xlnm.Print_Area" localSheetId="11">'Exhibit D-4'!$A$1:$O$73</definedName>
    <definedName name="_xlnm.Print_Area" localSheetId="12">'Notes to OPEB RSI'!$A$1:$S$74</definedName>
    <definedName name="_xlnm.Print_Area" localSheetId="9">'Notes to Pension RSI'!$A$1:$U$56</definedName>
    <definedName name="Print_Area_MI" localSheetId="0">'Exhibit A-1'!$D$1:$E$46</definedName>
    <definedName name="Print_Area_MI" localSheetId="1">'Exhibit A-2'!$C$8:$E$40</definedName>
    <definedName name="Print_Area_MI" localSheetId="2">'Exhibit A-3'!$C$6:$E$47</definedName>
    <definedName name="Print_Area_MI" localSheetId="3">'Exhibit B-1'!$D$1:$E$16</definedName>
    <definedName name="Print_Area_MI" localSheetId="4">'Exhibit B-2'!$D$1:$E$13</definedName>
    <definedName name="TextRefCopy2" localSheetId="3">'[1]Exhibit C-1'!#REF!</definedName>
    <definedName name="TextRefCopy2" localSheetId="4">'[1]Exhibit C-1'!#REF!</definedName>
    <definedName name="TextRefCopy2" localSheetId="10">'Exhibit C-1'!#REF!</definedName>
    <definedName name="TextRefCopy2">'Exhibit C-1'!#REF!</definedName>
    <definedName name="TextRefCopy3">'Exhibit A-2'!$A$39</definedName>
    <definedName name="TextRefCopy4" localSheetId="3">'Exhibit B-1'!$A$2</definedName>
    <definedName name="TextRefCopy4" localSheetId="4">'Exhibit B-2'!$A$2</definedName>
    <definedName name="TextRefCopy4">'Exhibit A-1'!$A$2</definedName>
    <definedName name="TextRefCopy5" localSheetId="3">'Exhibit B-1'!$A$1</definedName>
    <definedName name="TextRefCopy5" localSheetId="4">'Exhibit B-2'!$A$1</definedName>
    <definedName name="TextRefCopy5">'Exhibit A-1'!$A$1</definedName>
    <definedName name="TextRefCopyRangeCount" hidden="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4" i="62247" l="1"/>
  <c r="J69" i="62255"/>
  <c r="J72" i="62255" s="1"/>
  <c r="J31" i="62255"/>
  <c r="J34" i="62255" s="1"/>
  <c r="A36" i="62251"/>
  <c r="A39" i="62255"/>
  <c r="H69" i="62255" l="1"/>
  <c r="H72" i="62255" s="1"/>
  <c r="P53" i="62255"/>
  <c r="P56" i="62255" s="1"/>
  <c r="N53" i="62255"/>
  <c r="N56" i="62255" s="1"/>
  <c r="H31" i="62255"/>
  <c r="H34" i="62255" s="1"/>
  <c r="P15" i="62255"/>
  <c r="P18" i="62255" s="1"/>
  <c r="N15" i="62255"/>
  <c r="N18" i="62255" s="1"/>
  <c r="L53" i="62255"/>
  <c r="L56" i="62255" s="1"/>
  <c r="J53" i="62255"/>
  <c r="J56" i="62255" s="1"/>
  <c r="H53" i="62255"/>
  <c r="H56" i="62255" s="1"/>
  <c r="L15" i="62255"/>
  <c r="L18" i="62255" s="1"/>
  <c r="J15" i="62255"/>
  <c r="J18" i="62255" s="1"/>
  <c r="H15" i="62255"/>
  <c r="H18" i="62255" s="1"/>
  <c r="A1" i="62255"/>
  <c r="N31" i="62247" l="1"/>
  <c r="L31" i="62247"/>
  <c r="J31" i="62247"/>
  <c r="H31" i="62247"/>
  <c r="P15" i="62247"/>
  <c r="N15" i="62247"/>
  <c r="H23" i="62254" l="1"/>
  <c r="H16" i="62254"/>
  <c r="H15" i="62254"/>
  <c r="H10" i="62254"/>
  <c r="H9" i="62254"/>
  <c r="H31" i="62253"/>
  <c r="H30" i="62253"/>
  <c r="H26" i="62253"/>
  <c r="H21" i="62253"/>
  <c r="H23" i="62253" s="1"/>
  <c r="H18" i="62253"/>
  <c r="H9" i="62253"/>
  <c r="H11" i="62253"/>
  <c r="H12" i="62253"/>
  <c r="H13" i="62253"/>
  <c r="H8" i="62253"/>
  <c r="H15" i="62253" l="1"/>
  <c r="H18" i="62254"/>
  <c r="H12" i="62254"/>
  <c r="H33" i="62253"/>
  <c r="E110" i="1"/>
  <c r="P18" i="62247" l="1"/>
  <c r="N34" i="62247" l="1"/>
  <c r="A1" i="62254"/>
  <c r="A98" i="1"/>
  <c r="F18" i="62254"/>
  <c r="D18" i="62254"/>
  <c r="F12" i="62254"/>
  <c r="D12" i="62254"/>
  <c r="F33" i="62253"/>
  <c r="D33" i="62253"/>
  <c r="F15" i="62253"/>
  <c r="D15" i="62253"/>
  <c r="D20" i="62254" l="1"/>
  <c r="F20" i="62254"/>
  <c r="F25" i="62254" s="1"/>
  <c r="F30" i="62254" s="1"/>
  <c r="D25" i="62254" l="1"/>
  <c r="D30" i="62254" s="1"/>
  <c r="H20" i="62254"/>
  <c r="H25" i="62254" s="1"/>
  <c r="H30" i="62254" s="1"/>
  <c r="E22" i="15"/>
  <c r="E118" i="1"/>
  <c r="E122" i="1" s="1"/>
  <c r="H15" i="62247" l="1"/>
  <c r="J15" i="62247"/>
  <c r="L15" i="62247"/>
  <c r="E34" i="15" l="1"/>
  <c r="H18" i="62247" l="1"/>
  <c r="E105" i="15"/>
  <c r="E52" i="4"/>
  <c r="I39" i="62245" l="1"/>
  <c r="G39" i="62245"/>
  <c r="K37" i="62245"/>
  <c r="K36" i="62245"/>
  <c r="K35" i="62245"/>
  <c r="K30" i="62245"/>
  <c r="K28" i="62245"/>
  <c r="K29" i="62245"/>
  <c r="K27" i="62245"/>
  <c r="K19" i="62245"/>
  <c r="K18" i="62245"/>
  <c r="K17" i="62245"/>
  <c r="K12" i="62245"/>
  <c r="K10" i="62245"/>
  <c r="K11" i="62245"/>
  <c r="K9" i="62245"/>
  <c r="I19" i="62246"/>
  <c r="I17" i="62246"/>
  <c r="I18" i="62246"/>
  <c r="I16" i="62246"/>
  <c r="I11" i="62246"/>
  <c r="I9" i="62246"/>
  <c r="I10" i="62246"/>
  <c r="I8" i="62246"/>
  <c r="I31" i="62246"/>
  <c r="I26" i="62246"/>
  <c r="I27" i="62246"/>
  <c r="I25" i="62246"/>
  <c r="I29" i="62246" s="1"/>
  <c r="I33" i="62246" s="1"/>
  <c r="G29" i="62246"/>
  <c r="G33" i="62246" s="1"/>
  <c r="E29" i="62246"/>
  <c r="E33" i="62246" s="1"/>
  <c r="K39" i="62245" l="1"/>
  <c r="A1" i="62245" l="1"/>
  <c r="A1" i="62249"/>
  <c r="L34" i="62247"/>
  <c r="J34" i="62247"/>
  <c r="H34" i="62247"/>
  <c r="N18" i="62247"/>
  <c r="L18" i="62247"/>
  <c r="J18" i="62247"/>
  <c r="A1" i="62252" l="1"/>
  <c r="A1" i="62251"/>
  <c r="A1" i="62248"/>
  <c r="A1" i="62247"/>
  <c r="A64" i="15"/>
  <c r="A1" i="15"/>
  <c r="A1" i="4"/>
  <c r="O69" i="62251" l="1"/>
  <c r="M69" i="62251"/>
  <c r="K69" i="62251"/>
  <c r="I69" i="62251"/>
  <c r="G69" i="62251"/>
  <c r="O54" i="62251"/>
  <c r="M54" i="62251"/>
  <c r="K54" i="62251"/>
  <c r="I54" i="62251"/>
  <c r="G54" i="62251"/>
  <c r="O34" i="62251"/>
  <c r="M34" i="62251"/>
  <c r="K34" i="62251"/>
  <c r="I34" i="62251"/>
  <c r="G34" i="62251"/>
  <c r="O19" i="62251"/>
  <c r="M19" i="62251"/>
  <c r="K19" i="62251"/>
  <c r="I19" i="62251"/>
  <c r="G19" i="62251"/>
  <c r="O34" i="62248"/>
  <c r="M34" i="62248"/>
  <c r="K34" i="62248"/>
  <c r="I34" i="62248"/>
  <c r="G34" i="62248"/>
  <c r="O19" i="62248"/>
  <c r="M19" i="62248"/>
  <c r="K19" i="62248"/>
  <c r="I19" i="62248"/>
  <c r="G19" i="62248"/>
  <c r="O64" i="62251" l="1"/>
  <c r="M64" i="62251"/>
  <c r="K64" i="62251"/>
  <c r="I64" i="62251"/>
  <c r="G64" i="62251"/>
  <c r="O49" i="62251"/>
  <c r="M49" i="62251"/>
  <c r="K49" i="62251"/>
  <c r="I49" i="62251"/>
  <c r="G49" i="62251"/>
  <c r="O29" i="62251"/>
  <c r="M29" i="62251"/>
  <c r="K29" i="62251"/>
  <c r="I29" i="62251"/>
  <c r="G29" i="62251"/>
  <c r="O14" i="62251"/>
  <c r="M14" i="62251"/>
  <c r="K14" i="62251"/>
  <c r="I14" i="62251"/>
  <c r="G14" i="62251"/>
  <c r="G14" i="62248" l="1"/>
  <c r="I14" i="62248"/>
  <c r="K14" i="62248"/>
  <c r="M14" i="62248"/>
  <c r="O14" i="62248"/>
  <c r="G29" i="62248"/>
  <c r="I29" i="62248"/>
  <c r="K29" i="62248"/>
  <c r="M29" i="62248"/>
  <c r="O29" i="62248"/>
  <c r="K14" i="62245" l="1"/>
  <c r="I14" i="62245"/>
  <c r="G14" i="62245"/>
  <c r="E43" i="1"/>
  <c r="E56" i="15" l="1"/>
  <c r="E49" i="15"/>
  <c r="E42" i="4"/>
  <c r="E27" i="4"/>
  <c r="E18" i="4"/>
  <c r="E96" i="1"/>
  <c r="E83" i="1"/>
  <c r="E71" i="1"/>
  <c r="E54" i="1"/>
  <c r="E24" i="1"/>
  <c r="E45" i="1" s="1"/>
  <c r="E29" i="4" l="1"/>
  <c r="E44" i="4" s="1"/>
  <c r="E54" i="4" s="1"/>
  <c r="E59" i="4" s="1"/>
  <c r="E85" i="1"/>
  <c r="E58" i="15"/>
  <c r="E62" i="15" s="1"/>
  <c r="E13" i="62246"/>
  <c r="G13" i="62246"/>
  <c r="I13" i="62246"/>
  <c r="E21" i="62246"/>
  <c r="G21" i="62246"/>
  <c r="I21" i="62246"/>
  <c r="G21" i="62245"/>
  <c r="I21" i="62245"/>
  <c r="K21" i="62245"/>
  <c r="G32" i="62245"/>
  <c r="G41" i="62245" s="1"/>
  <c r="I32" i="62245"/>
  <c r="I41" i="62245" s="1"/>
  <c r="K32" i="62245"/>
  <c r="K41" i="62245" s="1"/>
  <c r="I35" i="62246" l="1"/>
  <c r="G23" i="62245"/>
  <c r="E35" i="62246"/>
  <c r="I23" i="62245"/>
  <c r="K23" i="62245"/>
  <c r="G35" i="62246"/>
  <c r="G48" i="62245" l="1"/>
  <c r="G43" i="62245"/>
  <c r="K48" i="62245"/>
  <c r="K43" i="62245"/>
  <c r="I48" i="62245"/>
  <c r="I43" i="62245"/>
</calcChain>
</file>

<file path=xl/sharedStrings.xml><?xml version="1.0" encoding="utf-8"?>
<sst xmlns="http://schemas.openxmlformats.org/spreadsheetml/2006/main" count="650" uniqueCount="372">
  <si>
    <t>Name of University</t>
  </si>
  <si>
    <t xml:space="preserve"> </t>
  </si>
  <si>
    <t>Statement of Net Position</t>
  </si>
  <si>
    <t>Proprietary Fund</t>
  </si>
  <si>
    <t>Exhibit A-1</t>
  </si>
  <si>
    <t>June 30, 2023</t>
  </si>
  <si>
    <t>Page 1 of 2</t>
  </si>
  <si>
    <t>ASSETS</t>
  </si>
  <si>
    <t>Current Assets:</t>
  </si>
  <si>
    <t xml:space="preserve">Cash and Cash Equivalents </t>
  </si>
  <si>
    <t>Restricted Cash and Cash Equivalents</t>
  </si>
  <si>
    <t xml:space="preserve">Short-Term Investments </t>
  </si>
  <si>
    <t>Restricted Short-Term Investments</t>
  </si>
  <si>
    <t>Receivables, Net (Note _)</t>
  </si>
  <si>
    <t>Due from Primary Government</t>
  </si>
  <si>
    <t>Due from State of North Carolina Component Units</t>
  </si>
  <si>
    <t>Due from University Component Unit(s)</t>
  </si>
  <si>
    <t>Inventories</t>
  </si>
  <si>
    <t>Hedging Derivatives</t>
  </si>
  <si>
    <t>Notes Receivable, Net (Note _)</t>
  </si>
  <si>
    <t>Leases Receivable, Net (Note _)</t>
  </si>
  <si>
    <t>Beneficial Interest in Assets Held by Others</t>
  </si>
  <si>
    <t>Other Assets</t>
  </si>
  <si>
    <t>Total Current Assets</t>
  </si>
  <si>
    <t>Noncurrent Assets:</t>
  </si>
  <si>
    <t>Restricted Due from Primary Government</t>
  </si>
  <si>
    <t>Restricted Due from State of North Carolina Component Units</t>
  </si>
  <si>
    <t>Endowment Investments</t>
  </si>
  <si>
    <t>Restricted Investments</t>
  </si>
  <si>
    <t>Other Investments</t>
  </si>
  <si>
    <t>Net Other Postemployment Benefits Asset</t>
  </si>
  <si>
    <t>Capital Assets - Nondepreciable (Note _)</t>
  </si>
  <si>
    <t>Capital Assets - Depreciable, Net (Note _)</t>
  </si>
  <si>
    <t>Total Noncurrent Assets</t>
  </si>
  <si>
    <t>Total Assets</t>
  </si>
  <si>
    <t>DEFERRED OUTFLOWS OF RESOURCES</t>
  </si>
  <si>
    <t>Accumulated Decrease in Fair Value of Hedging Derivatives</t>
  </si>
  <si>
    <t>Deferred Loss on Refunding</t>
  </si>
  <si>
    <t>Deferred Outflows Related to Asset Retirement Obligations</t>
  </si>
  <si>
    <t>Deferred Outflows Related to Pensions</t>
  </si>
  <si>
    <t>Deferred Outflows Related to Other Postemployment Benefits (Note __)</t>
  </si>
  <si>
    <t xml:space="preserve">Preparer note: Per GASB Cod. 2200.172 inclusion of a "Total Assets and Deferred Outflows if Resources" subtotal is optional. If chosen to present on the SNP, these subtotals must also be included in the condensed SNP in the MD&amp;A and Blended Component Unit disclosure. </t>
  </si>
  <si>
    <t>Total Deferred Outflows of Resources</t>
  </si>
  <si>
    <t>LIABILITIES</t>
  </si>
  <si>
    <t>Current Liabilities:</t>
  </si>
  <si>
    <t>Accounts Payable and Accrued Liabilities (Note _)</t>
  </si>
  <si>
    <t>Due to Primary Government</t>
  </si>
  <si>
    <t>Due to State of North Carolina Component Units</t>
  </si>
  <si>
    <t>Deposits Payable</t>
  </si>
  <si>
    <t>Funds Held for Others</t>
  </si>
  <si>
    <t>Unearned Revenue</t>
  </si>
  <si>
    <t>U.S. Government Grants Refundable</t>
  </si>
  <si>
    <t>Interest Payable</t>
  </si>
  <si>
    <t>Obligations Under Reverse Repurchase Agreements</t>
  </si>
  <si>
    <t>Hedging Derivative Liability</t>
  </si>
  <si>
    <t>Short-Term Debt</t>
  </si>
  <si>
    <t>Long-Term Liabilities - Current Portion (Note _)</t>
  </si>
  <si>
    <t>Total Current Liabilities</t>
  </si>
  <si>
    <t>Noncurrent Liabilities:</t>
  </si>
  <si>
    <t>Funds Held in Trust for Pool Participants</t>
  </si>
  <si>
    <t>Long-Term Liabilities, Net (Note _)</t>
  </si>
  <si>
    <t>Total Noncurrent Liabilities</t>
  </si>
  <si>
    <t>Total Liabilities</t>
  </si>
  <si>
    <t>DEFERRED INFLOWS OF RESOURCES</t>
  </si>
  <si>
    <t>Accumulated Increase in Fair Value of Hedging Derivatives</t>
  </si>
  <si>
    <t>Deferred Inflows Under Public-Private Partnerships (Note _)</t>
  </si>
  <si>
    <t>Note: Revise caption title as necessary</t>
  </si>
  <si>
    <t>Deferred Gain on Refunding</t>
  </si>
  <si>
    <t>Deferred Inflows for Irrevocable Split-Interest Agreements</t>
  </si>
  <si>
    <t>Deferred Inflows Related to Pensions</t>
  </si>
  <si>
    <t>Deferred Inflows Related to Other Postemployment Benefits (Note __)</t>
  </si>
  <si>
    <t>Deferred Inflows for Leases</t>
  </si>
  <si>
    <t xml:space="preserve">Preparer note: Per GASB Cod. 2200.172 inclusion of a "Total Liabilities and Deferred Inflows if Resources" subtotal is optional. If chosen to present on the SNP, these subtotals must also be included in the condensed SNP in the MD&amp;A and Blended Component Unit disclosure. </t>
  </si>
  <si>
    <t>Total Deferred Inflows of Resources</t>
  </si>
  <si>
    <t>Page 2 of 2</t>
  </si>
  <si>
    <t>NET POSITION</t>
  </si>
  <si>
    <t>Net Investment in Capital Assets</t>
  </si>
  <si>
    <t>Restricted:</t>
  </si>
  <si>
    <t>Nonexpendable:</t>
  </si>
  <si>
    <t>True Endowments</t>
  </si>
  <si>
    <t>Student Loans and Other</t>
  </si>
  <si>
    <t>Total Restricted-Nonexpendable Net Position</t>
  </si>
  <si>
    <t>Expendable:</t>
  </si>
  <si>
    <t>Scholarships, Research, Instruction, and Other</t>
  </si>
  <si>
    <t xml:space="preserve">Student Loans  </t>
  </si>
  <si>
    <t>Capital Projects</t>
  </si>
  <si>
    <t>Debt Service</t>
  </si>
  <si>
    <t>Total Restricted-Expendable Net Position</t>
  </si>
  <si>
    <t>Unrestricted</t>
  </si>
  <si>
    <t xml:space="preserve">                              </t>
  </si>
  <si>
    <t>Total Net Position</t>
  </si>
  <si>
    <t>The accompanying notes to the financial statements are an integral part of this statement.</t>
  </si>
  <si>
    <r>
      <t xml:space="preserve">Note: GASB Codification 2200 para. 118-125 and 174 requires that net position be separated </t>
    </r>
    <r>
      <rPr>
        <b/>
        <i/>
        <u/>
        <sz val="10"/>
        <color rgb="FF0000FF"/>
        <rFont val="Arial"/>
        <family val="2"/>
      </rPr>
      <t>by major category of restrictions</t>
    </r>
    <r>
      <rPr>
        <b/>
        <i/>
        <sz val="10"/>
        <color rgb="FF0000FF"/>
        <rFont val="Arial"/>
        <family val="2"/>
      </rPr>
      <t>, including separation of expendable and nonexpendable amounts. For an illustrative example, see GASB Codification Part V: Section Co5.902. Potential additional categories of restrictions as determined by the UNCSO are included above in blue font.</t>
    </r>
  </si>
  <si>
    <t>[Disclaimer: The University pro forma is designed as a guide for the most common scenarios encountered by universities; however, financial reporting responsibility rests solely with the preparer. The pro forma includes only the common disclosures within the University system. Refer to the GASB Codification for full disclosure requirements.]</t>
  </si>
  <si>
    <t xml:space="preserve">Statement of Revenues, Expenses, and </t>
  </si>
  <si>
    <t>Changes in Net Position</t>
  </si>
  <si>
    <t>For the Fiscal Year Ended June 30, 2023</t>
  </si>
  <si>
    <t>Exhibit A-2</t>
  </si>
  <si>
    <t>OPERATING REVENUES</t>
  </si>
  <si>
    <t>Student Tuition and Fees, Net (Note _)</t>
  </si>
  <si>
    <t>Patient Services, Net (Note _)</t>
  </si>
  <si>
    <t>Federal Appropriations</t>
  </si>
  <si>
    <t>Federal Grants and Contracts</t>
  </si>
  <si>
    <t>State and Local Grants and Contracts</t>
  </si>
  <si>
    <t>Nongovernmental Grants and Contracts</t>
  </si>
  <si>
    <t>Sales and Services, Net (Note _)</t>
  </si>
  <si>
    <t>Interest Earnings on Loans</t>
  </si>
  <si>
    <t>Other Operating Revenues</t>
  </si>
  <si>
    <t>Total Operating Revenues</t>
  </si>
  <si>
    <t>OPERATING EXPENSES</t>
  </si>
  <si>
    <t>Salaries and Benefits</t>
  </si>
  <si>
    <t>Supplies and Services</t>
  </si>
  <si>
    <t>Scholarships and Fellowships</t>
  </si>
  <si>
    <t>Utilities</t>
  </si>
  <si>
    <t>Depreciation/Amortization</t>
  </si>
  <si>
    <t>Total Operating Expenses</t>
  </si>
  <si>
    <t>Operating Loss</t>
  </si>
  <si>
    <t>NONOPERATING REVENUES (EXPENSES)</t>
  </si>
  <si>
    <t>State Appropriations</t>
  </si>
  <si>
    <t>State Aid - Coronavirus</t>
  </si>
  <si>
    <t>Student Financial Aid</t>
  </si>
  <si>
    <t>Federal Aid - COVID-19</t>
  </si>
  <si>
    <t>Noncapital Contributions, Net (Note __)</t>
  </si>
  <si>
    <t>Investment Income (Net of Investment Expense of $___)</t>
  </si>
  <si>
    <t>Interest and Fees on Debt</t>
  </si>
  <si>
    <t>Federal Interest Subsidy on Debt</t>
  </si>
  <si>
    <t>Other Nonoperating Revenues (Expenses)</t>
  </si>
  <si>
    <t>Net Nonoperating Revenues</t>
  </si>
  <si>
    <r>
      <t xml:space="preserve">Income (Loss) Before Other Revenues </t>
    </r>
    <r>
      <rPr>
        <b/>
        <sz val="10"/>
        <color rgb="FF0000FF"/>
        <rFont val="Arial"/>
        <family val="2"/>
      </rPr>
      <t>(modify as necessary)</t>
    </r>
  </si>
  <si>
    <t>Capital Appropriations</t>
  </si>
  <si>
    <t>Capital Contributions, Net (Note __)</t>
  </si>
  <si>
    <t>Additions to Endowments</t>
  </si>
  <si>
    <t>Special Items</t>
  </si>
  <si>
    <t>Extraordinary Items</t>
  </si>
  <si>
    <r>
      <t xml:space="preserve">Total Other Revenues </t>
    </r>
    <r>
      <rPr>
        <b/>
        <sz val="10"/>
        <color rgb="FF0000FF"/>
        <rFont val="Arial"/>
        <family val="2"/>
      </rPr>
      <t>(modify as necessary)</t>
    </r>
  </si>
  <si>
    <t>Increase (Decrease) in Net Position</t>
  </si>
  <si>
    <t>Net Position - July 1, 2022, as Restated (Note _)</t>
  </si>
  <si>
    <t>Net Position - June 30, 2023</t>
  </si>
  <si>
    <t>Statement of Cash Flows</t>
  </si>
  <si>
    <t>Exhibit A-3</t>
  </si>
  <si>
    <r>
      <t xml:space="preserve">CASH FLOWS FROM OPERATING ACTIVITIES </t>
    </r>
    <r>
      <rPr>
        <b/>
        <sz val="12"/>
        <color rgb="FF0000FF"/>
        <rFont val="Arial"/>
        <family val="2"/>
      </rPr>
      <t>*</t>
    </r>
  </si>
  <si>
    <t>Received from Customers</t>
  </si>
  <si>
    <t>Payments to Employees and Fringe Benefits</t>
  </si>
  <si>
    <t>Payments to Vendors and Suppliers</t>
  </si>
  <si>
    <t>Payments for Scholarships and Fellowships</t>
  </si>
  <si>
    <t>Loans Issued</t>
  </si>
  <si>
    <t>Collection of Loans</t>
  </si>
  <si>
    <t>Interest Earned on Loans</t>
  </si>
  <si>
    <t>Student Deposits Received</t>
  </si>
  <si>
    <t>Student Deposits Returned</t>
  </si>
  <si>
    <t>William D. Ford Direct Lending Receipts</t>
  </si>
  <si>
    <t>William D. Ford Direct Lending Disbursements</t>
  </si>
  <si>
    <t>Related Activity Agency Receipts</t>
  </si>
  <si>
    <t>Related Activity Agency Disbursements</t>
  </si>
  <si>
    <t>Other Receipts (Payments)</t>
  </si>
  <si>
    <t>Net Cash Provided (Used) by Operating Activities</t>
  </si>
  <si>
    <t>CASH FLOWS FROM NONCAPITAL FINANCING ACTIVITIES</t>
  </si>
  <si>
    <t>Noncapital Contributions</t>
  </si>
  <si>
    <t>Payments for Annuities and Life Income Payable Under Split-Interest Agreements</t>
  </si>
  <si>
    <t>Net Cash Provided (Used) by Noncapital Financing Activities</t>
  </si>
  <si>
    <t>CASH FLOWS FROM CAPITAL FINANCING AND RELATED</t>
  </si>
  <si>
    <t>FINANCING ACTIVITIES</t>
  </si>
  <si>
    <t>Proceeds from Capital Debt</t>
  </si>
  <si>
    <t>Capital Contributions</t>
  </si>
  <si>
    <t>Proceeds from Sale of Capital Assets</t>
  </si>
  <si>
    <t>Proceeds from Insurance on Capital Assets</t>
  </si>
  <si>
    <t>Proceeds from Lease Arrangements</t>
  </si>
  <si>
    <t>Acquisition and Construction of Capital Assets</t>
  </si>
  <si>
    <t>Federal Interest Subsidy on Debt Received</t>
  </si>
  <si>
    <t>Net Cash Provided (Used) by Capital Financing and Related Financing Activities</t>
  </si>
  <si>
    <t>CASH FLOWS FROM INVESTING ACTIVITIES</t>
  </si>
  <si>
    <t>Proceeds from Sales and Maturities of Investments</t>
  </si>
  <si>
    <t>Investment Income</t>
  </si>
  <si>
    <t>Purchase of Investments and Related Fees</t>
  </si>
  <si>
    <t>Net Cash Provided (Used) by Investing Activities</t>
  </si>
  <si>
    <t>Net Increase (Decrease) in Cash and Cash Equivalents</t>
  </si>
  <si>
    <t>Cash and Cash Equivalents - July 1, 2022</t>
  </si>
  <si>
    <t>Cash and Cash Equivalents - June 30, 2023</t>
  </si>
  <si>
    <t>RECONCILIATION OF OPERATING LOSS TO</t>
  </si>
  <si>
    <t>NET CASH USED BY OPERATING ACTIVITIES</t>
  </si>
  <si>
    <t>Adjustments to Reconcile Operating Loss to Net Cash Used by Operating Activities:</t>
  </si>
  <si>
    <t>Depreciation/Amortization Expense</t>
  </si>
  <si>
    <t>Lease Income (Amortized Deferred Inflows of Resources)</t>
  </si>
  <si>
    <t>Allowances, Write-Offs, and Amortizations</t>
  </si>
  <si>
    <t>Other Nonoperating Income (Expenses)</t>
  </si>
  <si>
    <t>Changes in Assets and Deferred Outflows of Resources:</t>
  </si>
  <si>
    <t>Receivables, Net</t>
  </si>
  <si>
    <t>Due from University Component Units</t>
  </si>
  <si>
    <t>Notes Receivable, Net</t>
  </si>
  <si>
    <t>Deferred Outflows Related to Other Postemployment Benefits</t>
  </si>
  <si>
    <t>Changes in Liabilities and Deferred Inflows of Resources:</t>
  </si>
  <si>
    <t>Accounts Payable and Accrued Liabilities</t>
  </si>
  <si>
    <t>Net Pension Liability</t>
  </si>
  <si>
    <t>Net Other Postemployment Benefits Liability</t>
  </si>
  <si>
    <t>Arbitrage Rebate Payable</t>
  </si>
  <si>
    <t>Compensated Absences</t>
  </si>
  <si>
    <t>Workers' Compensation Liability</t>
  </si>
  <si>
    <t>Deferred Inflows Under Public-Private Partnerships</t>
  </si>
  <si>
    <t>Note: Revise title as necessary</t>
  </si>
  <si>
    <t>Deferred Inflows Related to Other Postemployment Benefits</t>
  </si>
  <si>
    <t>Net Cash Used by Operating Activities</t>
  </si>
  <si>
    <t>NONCASH INVESTING, CAPITAL, AND FINANCING ACTIVITIES</t>
  </si>
  <si>
    <t>Assets Acquired through the Assumption of a Liability</t>
  </si>
  <si>
    <t>Assets Acquired through a Gift</t>
  </si>
  <si>
    <t>Change in Fair Value of Investments</t>
  </si>
  <si>
    <t>Reinvested Distributions</t>
  </si>
  <si>
    <t>Loss on Disposal of Capital Assets</t>
  </si>
  <si>
    <t>Bond Issuance Cost Withheld</t>
  </si>
  <si>
    <t>Amortization of Bond Premiums/Discounts</t>
  </si>
  <si>
    <t>Increase in Receivables Related to Nonoperating/Other Revenues</t>
  </si>
  <si>
    <t>Decrease in Net Other Postemployment Benefits Liability Related to Noncapital Contributions</t>
  </si>
  <si>
    <t>Payments Made on Behalf of the University</t>
  </si>
  <si>
    <t>Funds Escrowed to Defease Debt</t>
  </si>
  <si>
    <t>* Note to preparer: cash flows from operating activities serves as a residual category for cash flows that cannot properly be classified in any of the other three categories, thus the "Other Receipts (Payments)" caption is only appropriate in the Operating section and should not be used in the Noncapital, Capital, or Investing sections of the Statement of Cash Flows. See GASB Codification 2450 paragraphs .113-.126.</t>
  </si>
  <si>
    <t>Statement of Fiduciary Net Position</t>
  </si>
  <si>
    <t>Fiduciary Fund(s) - Custodial Funds</t>
  </si>
  <si>
    <t>Exhibit B-1</t>
  </si>
  <si>
    <t>External Investment Pool Funds</t>
  </si>
  <si>
    <t>Other Funds</t>
  </si>
  <si>
    <t>Total Custodial Funds</t>
  </si>
  <si>
    <t>Accounts Receivable (Note _)</t>
  </si>
  <si>
    <t>Investments (Note _):</t>
  </si>
  <si>
    <t>Intermediate Investments</t>
  </si>
  <si>
    <t>Long-Term Investments</t>
  </si>
  <si>
    <t>Pooled Investment Funds</t>
  </si>
  <si>
    <t>Restricted for:</t>
  </si>
  <si>
    <t>Pool Participants</t>
  </si>
  <si>
    <t>Individuals/Affiliated Organizations</t>
  </si>
  <si>
    <t>Total Fiduciary Net Position</t>
  </si>
  <si>
    <r>
      <t xml:space="preserve">[Note to preparer: </t>
    </r>
    <r>
      <rPr>
        <b/>
        <sz val="10"/>
        <color indexed="12"/>
        <rFont val="Arial"/>
        <family val="2"/>
      </rPr>
      <t xml:space="preserve"> </t>
    </r>
    <r>
      <rPr>
        <b/>
        <sz val="10"/>
        <color rgb="FF0000FF"/>
        <rFont val="Arial"/>
        <family val="2"/>
      </rPr>
      <t>GASB 84 requires the Statement of Fiduciary Net Position to report the assets, deferred outflows of resources, liabilities, deferred inflows of resources, and fiduciary net position of custodial funds]</t>
    </r>
  </si>
  <si>
    <t>Note: Statement has been prepared assuming only custodial funds are presented. Amend if other types are presented.</t>
  </si>
  <si>
    <t>Statement of Changes in Fiduciary Net Position</t>
  </si>
  <si>
    <t>Exhibit B-2</t>
  </si>
  <si>
    <t>ADDITIONS</t>
  </si>
  <si>
    <t>Contributions:</t>
  </si>
  <si>
    <t>Total Contributions</t>
  </si>
  <si>
    <t>Investment Activity:</t>
  </si>
  <si>
    <t>Investment Expenses</t>
  </si>
  <si>
    <t>Net Investment Income (Loss)</t>
  </si>
  <si>
    <t>Total Additions</t>
  </si>
  <si>
    <t>DEDUCTIONS</t>
  </si>
  <si>
    <t>Withdrawals and Distributions</t>
  </si>
  <si>
    <t>Increase (Decrease) in Fiduciary Net Position</t>
  </si>
  <si>
    <t>Net Position - July 1, 2021, as Restated (Note _)</t>
  </si>
  <si>
    <t>Net Position - June 30, 2022</t>
  </si>
  <si>
    <r>
      <t xml:space="preserve">[Note to preparer: </t>
    </r>
    <r>
      <rPr>
        <b/>
        <sz val="10"/>
        <color indexed="12"/>
        <rFont val="Arial"/>
        <family val="2"/>
      </rPr>
      <t xml:space="preserve"> </t>
    </r>
    <r>
      <rPr>
        <b/>
        <sz val="10"/>
        <color rgb="FF0000FF"/>
        <rFont val="Arial"/>
        <family val="2"/>
      </rPr>
      <t>GASB 84 requires additions to and deductions from custodial funds to be included in the Statement of Changes in Fiduciary Net Position. The Statement should disaggregate additions by source including, if applicable, separate display of Investment Earnings, Investment Costs, and Net Investment Earnings. Captions titles may be adjusted to describe the related activity within the Custodial Funds]</t>
    </r>
  </si>
  <si>
    <t>Name of University Foundation(s)</t>
  </si>
  <si>
    <t>Statement of Financial Position (Modify if statement title is different)</t>
  </si>
  <si>
    <t>Exhibit C-1</t>
  </si>
  <si>
    <t>Without Donor Restrictions</t>
  </si>
  <si>
    <t>With Donor Restrictions</t>
  </si>
  <si>
    <t>Total</t>
  </si>
  <si>
    <t>Caption 1</t>
  </si>
  <si>
    <t>Caption 2</t>
  </si>
  <si>
    <t>Caption 3</t>
  </si>
  <si>
    <t>Etc.</t>
  </si>
  <si>
    <t>NET ASSETS</t>
  </si>
  <si>
    <t>Without Donor Restrictions:</t>
  </si>
  <si>
    <t>Undesignated</t>
  </si>
  <si>
    <t>Designated by the Board for [Purpose]</t>
  </si>
  <si>
    <t>Invested in Property and Equipment</t>
  </si>
  <si>
    <t>Total Net Assets Without Donor Restrictions</t>
  </si>
  <si>
    <t>Total Net Assets</t>
  </si>
  <si>
    <t>Total Liabilities and Net Assets</t>
  </si>
  <si>
    <r>
      <t xml:space="preserve">Note to Preparer: The framework above should be modified to </t>
    </r>
    <r>
      <rPr>
        <b/>
        <i/>
        <u/>
        <sz val="10"/>
        <color indexed="12"/>
        <rFont val="Arial"/>
        <family val="2"/>
      </rPr>
      <t>identically match</t>
    </r>
    <r>
      <rPr>
        <b/>
        <i/>
        <sz val="10"/>
        <color indexed="12"/>
        <rFont val="Arial"/>
        <family val="2"/>
      </rPr>
      <t xml:space="preserve"> the audited financial statements of the applicable component unit(s). For institutions with multiple DPCUs, modify the captions and column headers above to present each foundation in a single column.</t>
    </r>
  </si>
  <si>
    <t>Statement of Activities</t>
  </si>
  <si>
    <t>Exhibit C-2</t>
  </si>
  <si>
    <t>SUPPORT AND REVENUE</t>
  </si>
  <si>
    <t>Support:</t>
  </si>
  <si>
    <t>Total Support</t>
  </si>
  <si>
    <t>Revenue:</t>
  </si>
  <si>
    <t>Total Revenue</t>
  </si>
  <si>
    <t>Total Support and Revenue</t>
  </si>
  <si>
    <t xml:space="preserve">EXPENSES AND LOSSES </t>
  </si>
  <si>
    <t>Expenses:</t>
  </si>
  <si>
    <t xml:space="preserve">Total Expenses </t>
  </si>
  <si>
    <t>Losses:</t>
  </si>
  <si>
    <t>Total Losses</t>
  </si>
  <si>
    <t>Total Expenses and Losses</t>
  </si>
  <si>
    <t>Change in Net Assets</t>
  </si>
  <si>
    <t>Net Assets at Beginning of Year</t>
  </si>
  <si>
    <t>Net Assets at End of Year</t>
  </si>
  <si>
    <t>Required Supplementary Information</t>
  </si>
  <si>
    <t xml:space="preserve">Schedule of the Proportionate Share of the Net Pension Liability </t>
  </si>
  <si>
    <t>Cost-Sharing, Multiple-Employer, Defined Benefit Pension Plan</t>
  </si>
  <si>
    <t>Last Ten Fiscal Years*</t>
  </si>
  <si>
    <t>Exhibit D-1</t>
  </si>
  <si>
    <t>Teachers' and State Employees' Retirement System</t>
  </si>
  <si>
    <t>Proportionate Share Percentage of</t>
  </si>
  <si>
    <t>Collective Net Pension Liability</t>
  </si>
  <si>
    <t>(1)</t>
  </si>
  <si>
    <t>Proportionate Share of TSERS</t>
  </si>
  <si>
    <t>(2)</t>
  </si>
  <si>
    <r>
      <t>Covered</t>
    </r>
    <r>
      <rPr>
        <sz val="10"/>
        <rFont val="Arial"/>
        <family val="2"/>
      </rPr>
      <t xml:space="preserve"> Payroll</t>
    </r>
  </si>
  <si>
    <t>(3)</t>
  </si>
  <si>
    <t>Proportionate Share of the Net Pension Liability</t>
  </si>
  <si>
    <t>(4)</t>
  </si>
  <si>
    <t>as a Percentage of Covered Payroll</t>
  </si>
  <si>
    <t>Plan Fiduciary Net Position as a Percentage of the</t>
  </si>
  <si>
    <t>(5)</t>
  </si>
  <si>
    <t>Total Pension Liability</t>
  </si>
  <si>
    <t>Note: Manual entry required</t>
  </si>
  <si>
    <r>
      <t xml:space="preserve">Note: Information is presented for all years that were measured in accordance with the requirements of GASB Statement No. 68, </t>
    </r>
    <r>
      <rPr>
        <i/>
        <sz val="10"/>
        <rFont val="Arial"/>
        <family val="2"/>
      </rPr>
      <t>Accounting and Financial Reporting for Pensions - An Amendment of GASB Statement No. 27</t>
    </r>
    <r>
      <rPr>
        <sz val="10"/>
        <rFont val="Arial"/>
        <family val="2"/>
      </rPr>
      <t xml:space="preserve">, as amended. </t>
    </r>
  </si>
  <si>
    <t>* The amounts presented for each fiscal year were determined as of the prior fiscal year ended June 30.</t>
  </si>
  <si>
    <t>Note to Preparer:  
(1) Provided as part of OSC template for the respective measurement dates  
(2) This is your proportionate share of the liability, and should tie to your financial statements and notes.
(3) This is covered payroll per your entity's records for the prior fiscal year. Amounts are linked to the contributions schedule on the next tab.
(4) This is (2) divided by (3)
(5) This percentage is taken from the 2022 ACFR Required Supplementary Information and will be the same for all institutions for the FY23 audit year.</t>
  </si>
  <si>
    <t>Schedule of University Contributions</t>
  </si>
  <si>
    <t>Last Ten Fiscal Years</t>
  </si>
  <si>
    <t>Exhibit D-2</t>
  </si>
  <si>
    <t>Contractually Required Contribution</t>
  </si>
  <si>
    <t>Contributions in Relation to the</t>
  </si>
  <si>
    <t>Contractually Determined Contribution</t>
  </si>
  <si>
    <t>Contribution Deficiency (Excess)</t>
  </si>
  <si>
    <t>Covered Payroll</t>
  </si>
  <si>
    <t>Contributions as a Percentage of</t>
  </si>
  <si>
    <t xml:space="preserve">Note: Changes of benefit terms, methods, and assumptions are presented in the Notes to Required Supplementary Information (RSI) schedule following the pension RSI tables. </t>
  </si>
  <si>
    <r>
      <rPr>
        <b/>
        <i/>
        <u/>
        <sz val="10"/>
        <color indexed="12"/>
        <rFont val="Arial"/>
        <family val="2"/>
      </rPr>
      <t>Note to Preparer:</t>
    </r>
    <r>
      <rPr>
        <b/>
        <i/>
        <sz val="10"/>
        <color indexed="12"/>
        <rFont val="Arial"/>
        <family val="2"/>
      </rPr>
      <t xml:space="preserve">
(1) This amount represents what you were required to contribute in the applicable year by statute.
(2) This amount represents what you actually contributed in the applicable year.  This amount should include only amounts recognized as additions to the pension plan's fiduciary net position during the applicable fiscal year resulting from actual contributions and from contributions recognized by the pension plan as current receivables.
(3) Equal to (1) minus (2)
(4) Covered payroll for the applicable fiscal year per your entity's records
(5) Equal to (2) divided by (4) as a percentage.  </t>
    </r>
  </si>
  <si>
    <r>
      <rPr>
        <b/>
        <i/>
        <u/>
        <sz val="10"/>
        <color indexed="12"/>
        <rFont val="Arial"/>
        <family val="2"/>
      </rPr>
      <t xml:space="preserve">Note to Preparer #2: </t>
    </r>
    <r>
      <rPr>
        <b/>
        <i/>
        <sz val="10"/>
        <color indexed="12"/>
        <rFont val="Arial"/>
        <family val="2"/>
      </rPr>
      <t xml:space="preserve"> This RSI should only include employer contributions over the last 10 years, NOT employee contributions. </t>
    </r>
  </si>
  <si>
    <t>Notes to Required Supplementary Information</t>
  </si>
  <si>
    <t>Changes of Benefit Terms:</t>
  </si>
  <si>
    <t>Cost of Living Increase</t>
  </si>
  <si>
    <t>Teachers' and State Employees'</t>
  </si>
  <si>
    <t>Retirement System</t>
  </si>
  <si>
    <t>N/A</t>
  </si>
  <si>
    <t>Beginning in fiscal year 2015, with the implementation of GASB Statement No. 68, the above table reflects Cost of Living Adjustments (COLAs) in the period of the legislative session or Board of Trustees meeting when it was passed. The COLA is effective as of July 1 of that period and the fiscal year end plan liability is affected at June 30 of that year because the COLA is included in the actuarial assumptions used to calculate the plan net pension liability.</t>
  </si>
  <si>
    <t>Effective July 1, 2017, the definition of law enforcement officer related to TSERS members was changed by the General Assembly to include Probation/Parole officers for retirement benefit purposes. The change includes officers with respect to service rendered on or after July 1, 2017, and provides for unreduced retirement at age 55 with five years of service as a law enforcement officer or reduced retirement at age 50 with 15 years of service as a law enforcement officer.</t>
  </si>
  <si>
    <t>Effective July 1, 2017, retirees and beneficiaries of deceased retirees receiving benefits from the TSERS as of July 1, 2016, received a 1% cost-of-living adjustment. Retirees and beneficiaries of retirees with retirement effective dates between July 1, 2016 and before June 30, 2017 received a prorated amount. These benefit enhancements reflect legislation enacted by the North Carolina General Assembly.</t>
  </si>
  <si>
    <t>In December 2021 for the fiscal year ended June 30, 2022, retirees and beneficiaries of deceased retirees receiving benefits from the TSERS as of September 1, 2021, received a one-time cost-of-living supplement payment, equal to 2% of the beneficiary’s annual retirement allowance.</t>
  </si>
  <si>
    <t>Benefit recipients of the TSERS will receive a one-time benefit supplement payment equal to 4% of the member’s annual benefit amount, paid by October 2022, as granted by the North Carolina General Assembly for the fiscal year ended June 30, 2023. The one-time supplement does not change the ongoing monthly benefits, and absent additional action by governing authorities, the payments will not recur in future years.</t>
  </si>
  <si>
    <r>
      <rPr>
        <i/>
        <sz val="10"/>
        <rFont val="Arial"/>
        <family val="2"/>
      </rPr>
      <t>Methods and Assumptions Used in Calculations of Actuarially Determined Contributions</t>
    </r>
    <r>
      <rPr>
        <sz val="10"/>
        <rFont val="Arial"/>
        <family val="2"/>
      </rPr>
      <t xml:space="preserve">: An actuarial valuation is performed for each year for the plan. The actuarially determined contribution rates in the Schedule of University Contributions are calculated by the actuary as a projection of the required employer contribution for the fiscal year beginning 18 months following the date of the valuation results. See Note </t>
    </r>
    <r>
      <rPr>
        <b/>
        <sz val="10"/>
        <color rgb="FF0000FF"/>
        <rFont val="Arial"/>
        <family val="2"/>
      </rPr>
      <t>XX</t>
    </r>
    <r>
      <rPr>
        <sz val="10"/>
        <rFont val="Arial"/>
        <family val="2"/>
      </rPr>
      <t xml:space="preserve"> for more information on the specific assumptions for the plan. The actuarially determined contributions for those items with covered payroll were determined using the actuarially determined contribution rate from the actuary and covered payroll as adjusted for timing differences and other factors such as differences in employee class. Other actuarially determined contributions are disclosed in the schedule as expressed by the actuary in reports to the plans.</t>
    </r>
  </si>
  <si>
    <r>
      <t xml:space="preserve">Changes of Assumptions: </t>
    </r>
    <r>
      <rPr>
        <sz val="10"/>
        <rFont val="Arial"/>
        <family val="2"/>
      </rPr>
      <t>In January 2021, the actuarial assumptions for the TSERS were updated to more closely reflect actual experience.</t>
    </r>
  </si>
  <si>
    <t>In 2020, the North Carolina Retirement Systems' consulting actuaries performed the quinquennial investigation of the TSERS actual demographic and economic experience (known as the "Experience Review"). The Experience Review provides the basis for selecting the actuarial assumptions and methods used to determine plan liabilities and funding requirements. The most recent experience review examined the TSERS experience during the period between January 1, 2015, and December 31, 2019. Based on the findings, the Boards of Trustees of the TSERS adopted a number of new actuarial assumptions and methods. The most notable changes to the assumptions include updates to the mortality tables and mortality improvements. These assumptions were adjusted to be based on the Pub-2010 mortality tables reflecting the mortality projection scale MP-2019, released by the Society of Actuaries in 2019. In addition, the assumed rates of retirement, salary increases, and rates of termination from active employment were updated to more closely reflect actual experience.</t>
  </si>
  <si>
    <t>The discount rate for the TSERS was lowered from 7.00% to 6.50% effective for the December 31, 2020 valuation, with the resulting effect on minimum actuarially determined employer contribution rates (or amounts) to be gradually recognized over a five-year period beginning July 1, 2022.</t>
  </si>
  <si>
    <t>N/A - Not Applicable</t>
  </si>
  <si>
    <t>Note to preparer: Insert Pension Note disclosure number in the Method and Assumptions Used in Calculations of Actuarially Determined Contributions section above.</t>
  </si>
  <si>
    <t>Cost-Sharing, Multiple-Employer, Defined Benefit OPEB Plans</t>
  </si>
  <si>
    <t>Exhibit D-3</t>
  </si>
  <si>
    <t>Last Seven Fiscal Years*</t>
  </si>
  <si>
    <t>Retiree Health Benefit Fund</t>
  </si>
  <si>
    <t>Collective Net OPEB Liability</t>
  </si>
  <si>
    <t>Proportionate Share of Collective</t>
  </si>
  <si>
    <t>Net OPEB Liability</t>
  </si>
  <si>
    <t xml:space="preserve">Proportionate Share of the Net OPEB Liability </t>
  </si>
  <si>
    <t>Total OPEB Liability</t>
  </si>
  <si>
    <t>Disability Income Plan of North Carolina</t>
  </si>
  <si>
    <t>Proportionate Share of the Net OPEB Liability</t>
  </si>
  <si>
    <r>
      <t xml:space="preserve">Note: Information is presented for all years that were measured in accordance with the requirements of GASB Statement No. 75, </t>
    </r>
    <r>
      <rPr>
        <i/>
        <sz val="10"/>
        <rFont val="Arial"/>
        <family val="2"/>
      </rPr>
      <t>Accounting and Financial Reporting for Postemployment Benefits Other Than Pensions</t>
    </r>
    <r>
      <rPr>
        <sz val="10"/>
        <rFont val="Arial"/>
        <family val="2"/>
      </rPr>
      <t xml:space="preserve">, as amended. </t>
    </r>
  </si>
  <si>
    <t xml:space="preserve">* The amounts presented for each fiscal year were determined as of the prior fiscal year ended June 30. </t>
  </si>
  <si>
    <t>Note to Preparer:  
(1) Provided as part of OSC template for the respective measurement date.  
(2) This is your proportionate share of the liability/asset, and should tie to your financial statements and notes.
(3) This is covered payroll per your entity's records for the prior fiscal year. Amounts are linked to the contributions schedule on the next tab.
(4) This is (2) divided by (3)
(5) This percentage is taken from the 2022 ACFR Required Supplementary Information and will be the same for all institutions for the FY23 audit year.</t>
  </si>
  <si>
    <t>Exhibit D-4</t>
  </si>
  <si>
    <t xml:space="preserve">Note: Changes of benefit terms, methods, and assumptions are presented in the Notes to Required Supplementary Information (RSI) schedule following the OPEB RSI tables. </t>
  </si>
  <si>
    <r>
      <t>Changes of Benefit Terms:</t>
    </r>
    <r>
      <rPr>
        <sz val="10"/>
        <rFont val="Arial"/>
        <family val="2"/>
      </rPr>
      <t xml:space="preserve"> Effective January 1, 2016, benefit terms related to copays, out-of-pocket maximums, and deductibles were changed for three of five options of the Retiree Health Benefit Fund (RHBF). Most of the changes were an increase in the amount from the previous year.</t>
    </r>
  </si>
  <si>
    <t>Effective January 1, 2017, benefit terms related to copays, coinsurance maximums, out-of-pocket maximums, and deductibles were changed for two of five options of the RHBF. Most of the changes were an increase in the amount from the previous year.</t>
  </si>
  <si>
    <t>Effective January 1, 2019, benefit terms related to copays, out-of-pocket maximums, and deductibles were changed for one of four options of the RHBF. Out-of-pocket maximums increased while certain specialist copays decreased related to option benefits.</t>
  </si>
  <si>
    <t>Effective January 1, 2020, benefit terms related to copays, out-of-pocket maximums, and deductibles were changed for the 70/30 PPO option of the RHBF. Only the copays were adjusted for 80/20 PPO option of the RHBF.</t>
  </si>
  <si>
    <t>Effective January 1, 2021, members first hired on and after January 1, 2021 will not be eligible to receive retiree medical benefits.</t>
  </si>
  <si>
    <t>Effective January 1, 2022, the structure of employer contributions to the RHBF was altered by legislation. Previously, non-Medicare-eligible retirees had the same employer contribution rate as active employees. As a result of the legislative change, non-Medicare-eligible retirees have the same employer contribution rate as Medicare-eligible retirees.</t>
  </si>
  <si>
    <t>Beginning with the Disability Income Plan of North Carolina (DIPNC) actuarial valuation as of December 31, 2017, the valuation included a liability for the State’s potential reimbursement of costs incurred by employers for income benefits and health insurance premiums during the second six months of the first year of employee’s short-term disability benefit period. Effective with the actuarial valuation as of December 31, 2021, this liability was removed from the actuarial valuation because the reimbursement from DIPNC was eliminated for disabilities occurring on or after July 1, 2019.</t>
  </si>
  <si>
    <r>
      <rPr>
        <i/>
        <sz val="10"/>
        <rFont val="Arial"/>
        <family val="2"/>
      </rPr>
      <t>Method and Assumptions Used in Calculations of Actuarially Determined Contributions:</t>
    </r>
    <r>
      <rPr>
        <sz val="10"/>
        <rFont val="Arial"/>
        <family val="2"/>
      </rPr>
      <t xml:space="preserve"> An actuarial valuation is performed for each plan each year. The actuarially determined contribution rates in the Schedule of University Contributions are calculated by the actuary as a projection of the required employer contribution for the fiscal year beginning six months preceding the date of the valuation results for the RHBF. The actuarially determined contribution rates in the Schedule of University Contributions are calculated by the actuary as a projection of the required employer contribution for the fiscal year beginning 18 months following the date of the valuation results for the DIPNC. See Note </t>
    </r>
    <r>
      <rPr>
        <b/>
        <sz val="10"/>
        <color rgb="FF0000FF"/>
        <rFont val="Arial"/>
        <family val="2"/>
      </rPr>
      <t>XX</t>
    </r>
    <r>
      <rPr>
        <sz val="10"/>
        <rFont val="Arial"/>
        <family val="2"/>
      </rPr>
      <t xml:space="preserve"> for more information on the specific assumptions for each plan. The actuarially determined contributions were determined using the actuarially determined contribution rate from the actuary and covered payroll as adjusted for timing differences and other factors such as differences in employee class. Other actuarially determined contributions are disclosed in the schedule as expressed by the actuary in reports to the plans.</t>
    </r>
  </si>
  <si>
    <r>
      <rPr>
        <i/>
        <sz val="10"/>
        <rFont val="Arial"/>
        <family val="2"/>
      </rPr>
      <t>Changes of Assumptions:</t>
    </r>
    <r>
      <rPr>
        <sz val="10"/>
        <rFont val="Arial"/>
        <family val="2"/>
      </rPr>
      <t xml:space="preserve"> Consistent with prior years, for the actuarial valuation measured as of June 30, 2022 for the RHBF, a number of actuarial assumptions were reviewed and updated. The discount rate for the RHBF was updated to 3.54%, from 2.16% as of        June 30, 2021. This update was to reflect the Bond Buyer 20-year General Obligation Index as of fiscal year end. Medical and prescription drug claims costs were changed based on most recent experience, and medical and prescription drug trend rates were changed to the current schedule. Enrollment assumptions were updated to model expected migrations among RHBF plan options over the next five years. The terms of the Pharmacy Benefits Management contract effective January 1, 2023 were incorporated in the valuation.</t>
    </r>
  </si>
  <si>
    <t>For the actuarial valuation measured as of June 30, 2022 for DIPNC, the discount rate was updated to 3.08%, from 3.00% as of       June 30, 2021. This was a result of an update to reflect the Bond Buyer 20-year General Obligation Index as of fiscal year end, combined with the determination that the plan’s fiduciary net position was not projected to be available to make all projected future benefit payments to the current plan members.</t>
  </si>
  <si>
    <t>In 2020, the North Carolina Retirement Systems' consulting actuaries performed the quinquennial investigation of each retirement system's actual demographic and economic experience (known as the "Experience Review"). The Experience Review provides the basis for selecting the actuarial assumptions and methods used to determine plan liabilities and funding requirements. The most recent experience review examined each plan's experience during the period between January 1, 2015, and December 31, 2019. Based on the findings, the Boards of Trustees of the TSERS and the Committee on Actuarial Valuation of Retired Employees’ Health Benefits adopted a number of new actuarial assumptions and methods for the RHBF and the DIPNC. The most notable changes to the assumptions include updates to the mortality tables and mortality improvements. These assumptions were adjusted to be based on the Pub-2010 mortality tables reflecting the mortality projection scale MP-2019, released by the Society of Actuaries in 2019. In addition, the assumed rates of retirement, salary increases, and rates of termination from active employment were updated to more closely reflect actual experience. Also in 2020, disability rates were adjusted to the non-grandfathered assumptions used in the TSERS actuarial valuation to better align with the anticipated incidence of disability.</t>
  </si>
  <si>
    <t>For the DIPNC actuarial valuation as of December 31, 2018, for individuals who may become disabled in the future, the Social Security disability income benefit (which is an offset to the DIPNC benefit) was updated to be based on assumed Social Security calculation parameters in the year of the disability. The assumed costs related to the Patient Protection and Affordable Care Act regarding the Health Insurance Provider Fee for the fully insured plans and Excise Tax were removed when those pieces were repealed in December 2019 and first recognized in the 2020 OPEB report.</t>
  </si>
  <si>
    <t>Note to preparer: Insert OPEB Note disclosure number in the Method and Assumptions Used in Calculations of Actuarially Determined Contributions section above.</t>
  </si>
  <si>
    <t>Public-Private Partnership Asset Receivable (Note _)</t>
  </si>
  <si>
    <r>
      <t xml:space="preserve">The Notes to Required Supplementary Information reflect information included in the State of North Carolina’s 2022 </t>
    </r>
    <r>
      <rPr>
        <i/>
        <sz val="10"/>
        <rFont val="Arial"/>
        <family val="2"/>
      </rPr>
      <t>Annual Comprehensive Financial Report</t>
    </r>
    <r>
      <rPr>
        <sz val="10"/>
        <rFont val="Arial"/>
        <family val="2"/>
      </rPr>
      <t>.</t>
    </r>
  </si>
  <si>
    <t>Schedule of the Proportionate Share of the Net OPEB Liability or Asset</t>
  </si>
  <si>
    <t>Net OPEB Liability (Asset)</t>
  </si>
  <si>
    <t>Collective Net OPEB Liability (Asset)</t>
  </si>
  <si>
    <t>(Asset) as a Percentage of Covered Payroll</t>
  </si>
  <si>
    <r>
      <t xml:space="preserve">The Notes to Required Supplementary Information reflect the information included in the State of North Carolina’s 2022 </t>
    </r>
    <r>
      <rPr>
        <i/>
        <sz val="10"/>
        <rFont val="Arial"/>
        <family val="2"/>
      </rPr>
      <t>Annual Comprehensive Financial Report</t>
    </r>
    <r>
      <rPr>
        <sz val="10"/>
        <rFont val="Arial"/>
        <family val="2"/>
      </rPr>
      <t>.</t>
    </r>
  </si>
  <si>
    <t>Principal Paid on Capital Debt and Lease/Subscription Liabilities</t>
  </si>
  <si>
    <t>Interest and Fees Paid on Capital Debt and Lease/Subscription Liabilities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</si>
</sst>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00%"/>
  </numFmts>
  <fonts count="8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i/>
      <sz val="18"/>
      <name val="Times New Roman"/>
      <family val="1"/>
    </font>
    <font>
      <sz val="10"/>
      <name val="Arial"/>
      <family val="2"/>
    </font>
    <font>
      <b/>
      <i/>
      <sz val="12"/>
      <name val="Times New Roman"/>
      <family val="1"/>
    </font>
    <font>
      <b/>
      <sz val="10"/>
      <name val="Arial"/>
      <family val="2"/>
    </font>
    <font>
      <sz val="10"/>
      <color indexed="12"/>
      <name val="Arial"/>
      <family val="2"/>
    </font>
    <font>
      <sz val="18"/>
      <name val="Times New Roman"/>
      <family val="1"/>
    </font>
    <font>
      <sz val="18"/>
      <name val="Arial"/>
      <family val="2"/>
    </font>
    <font>
      <sz val="10"/>
      <color indexed="8"/>
      <name val="Arial"/>
      <family val="2"/>
    </font>
    <font>
      <b/>
      <sz val="12"/>
      <name val="Times New Roman"/>
      <family val="1"/>
    </font>
    <font>
      <sz val="12"/>
      <name val="Times New Roman"/>
      <family val="1"/>
    </font>
    <font>
      <b/>
      <i/>
      <sz val="18"/>
      <color indexed="8"/>
      <name val="Times New Roman"/>
      <family val="1"/>
    </font>
    <font>
      <b/>
      <i/>
      <sz val="16"/>
      <name val="Times New Roman"/>
      <family val="1"/>
    </font>
    <font>
      <sz val="16"/>
      <name val="Arial"/>
      <family val="2"/>
    </font>
    <font>
      <sz val="16"/>
      <name val="Times New Roman"/>
      <family val="1"/>
    </font>
    <font>
      <b/>
      <sz val="12"/>
      <color indexed="8"/>
      <name val="Times New Roman"/>
      <family val="1"/>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b/>
      <i/>
      <strike/>
      <sz val="16"/>
      <color indexed="10"/>
      <name val="Times New Roman"/>
      <family val="1"/>
    </font>
    <font>
      <strike/>
      <sz val="10"/>
      <color indexed="10"/>
      <name val="Arial"/>
      <family val="2"/>
    </font>
    <font>
      <sz val="12"/>
      <name val="Arial"/>
      <family val="2"/>
    </font>
    <font>
      <b/>
      <i/>
      <sz val="16"/>
      <name val="Cambria"/>
      <family val="1"/>
    </font>
    <font>
      <sz val="16"/>
      <name val="Cambria"/>
      <family val="1"/>
    </font>
    <font>
      <b/>
      <i/>
      <sz val="16"/>
      <color indexed="10"/>
      <name val="Cambria"/>
      <family val="1"/>
    </font>
    <font>
      <sz val="16"/>
      <color indexed="10"/>
      <name val="Cambria"/>
      <family val="1"/>
    </font>
    <font>
      <sz val="10"/>
      <name val="Cambria"/>
      <family val="1"/>
    </font>
    <font>
      <b/>
      <i/>
      <sz val="18"/>
      <name val="Cambria"/>
      <family val="1"/>
    </font>
    <font>
      <sz val="18"/>
      <name val="Cambria"/>
      <family val="1"/>
    </font>
    <font>
      <i/>
      <sz val="10"/>
      <name val="Arial"/>
      <family val="2"/>
    </font>
    <font>
      <sz val="10"/>
      <name val="Arial"/>
    </font>
    <font>
      <b/>
      <i/>
      <sz val="16"/>
      <name val="Arial"/>
      <family val="2"/>
    </font>
    <font>
      <b/>
      <i/>
      <sz val="14"/>
      <name val="Arial"/>
      <family val="2"/>
    </font>
    <font>
      <b/>
      <i/>
      <sz val="13"/>
      <name val="Arial"/>
      <family val="2"/>
    </font>
    <font>
      <b/>
      <sz val="12"/>
      <name val="Arial"/>
      <family val="2"/>
    </font>
    <font>
      <b/>
      <i/>
      <sz val="13"/>
      <color indexed="8"/>
      <name val="Arial"/>
      <family val="2"/>
    </font>
    <font>
      <b/>
      <sz val="10"/>
      <color rgb="FF0000FF"/>
      <name val="Arial"/>
      <family val="2"/>
    </font>
    <font>
      <strike/>
      <sz val="10"/>
      <name val="Arial"/>
      <family val="2"/>
    </font>
    <font>
      <strike/>
      <sz val="10"/>
      <color indexed="8"/>
      <name val="Arial"/>
      <family val="2"/>
    </font>
    <font>
      <sz val="10"/>
      <color rgb="FFFF0000"/>
      <name val="Arial"/>
      <family val="2"/>
    </font>
    <font>
      <i/>
      <sz val="10"/>
      <color rgb="FF0000FF"/>
      <name val="Arial"/>
      <family val="2"/>
    </font>
    <font>
      <b/>
      <i/>
      <sz val="10"/>
      <name val="Arial"/>
      <family val="2"/>
    </font>
    <font>
      <b/>
      <u/>
      <sz val="10"/>
      <name val="Arial"/>
      <family val="2"/>
    </font>
    <font>
      <b/>
      <i/>
      <sz val="10"/>
      <color indexed="12"/>
      <name val="Arial"/>
      <family val="2"/>
    </font>
    <font>
      <b/>
      <i/>
      <u/>
      <sz val="10"/>
      <color indexed="12"/>
      <name val="Arial"/>
      <family val="2"/>
    </font>
    <font>
      <b/>
      <i/>
      <sz val="10"/>
      <color rgb="FF0000FF"/>
      <name val="Arial"/>
      <family val="2"/>
    </font>
    <font>
      <sz val="10"/>
      <color rgb="FF0000FF"/>
      <name val="Arial"/>
      <family val="2"/>
    </font>
    <font>
      <b/>
      <sz val="11"/>
      <color indexed="8"/>
      <name val="Arial"/>
      <family val="2"/>
    </font>
    <font>
      <sz val="11"/>
      <color indexed="8"/>
      <name val="Arial"/>
      <family val="2"/>
    </font>
    <font>
      <sz val="11"/>
      <name val="Times New Roman"/>
      <family val="1"/>
    </font>
    <font>
      <b/>
      <i/>
      <sz val="9"/>
      <color rgb="FF0000FF"/>
      <name val="Arial"/>
      <family val="2"/>
    </font>
    <font>
      <b/>
      <i/>
      <u/>
      <sz val="10"/>
      <color rgb="FF0000FF"/>
      <name val="Arial"/>
      <family val="2"/>
    </font>
    <font>
      <b/>
      <sz val="12"/>
      <color rgb="FF0000FF"/>
      <name val="Arial"/>
      <family val="2"/>
    </font>
    <font>
      <b/>
      <sz val="10"/>
      <color indexed="12"/>
      <name val="Arial"/>
      <family val="2"/>
    </font>
    <font>
      <b/>
      <sz val="10"/>
      <color rgb="FFFF0000"/>
      <name val="Arial"/>
      <family val="2"/>
    </font>
    <font>
      <b/>
      <i/>
      <sz val="16"/>
      <color rgb="FF0000FF"/>
      <name val="Arial"/>
      <family val="2"/>
    </font>
    <font>
      <b/>
      <sz val="9"/>
      <color rgb="FF0000FF"/>
      <name val="Arial"/>
      <family val="2"/>
    </font>
    <font>
      <sz val="11"/>
      <name val="Arial"/>
      <family val="2"/>
    </font>
    <font>
      <b/>
      <sz val="11"/>
      <color indexed="8"/>
      <name val="Times New Roman"/>
      <family val="1"/>
    </font>
  </fonts>
  <fills count="19">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
      <patternFill patternType="solid">
        <fgColor rgb="FFFFFF0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double">
        <color indexed="8"/>
      </bottom>
      <diagonal/>
    </border>
    <border>
      <left/>
      <right/>
      <top/>
      <bottom style="double">
        <color indexed="64"/>
      </bottom>
      <diagonal/>
    </border>
    <border>
      <left/>
      <right/>
      <top/>
      <bottom style="medium">
        <color indexed="8"/>
      </bottom>
      <diagonal/>
    </border>
    <border>
      <left/>
      <right/>
      <top/>
      <bottom style="thin">
        <color indexed="8"/>
      </bottom>
      <diagonal/>
    </border>
    <border>
      <left/>
      <right/>
      <top/>
      <bottom style="thin">
        <color indexed="64"/>
      </bottom>
      <diagonal/>
    </border>
    <border>
      <left/>
      <right/>
      <top/>
      <bottom style="thin">
        <color theme="1"/>
      </bottom>
      <diagonal/>
    </border>
    <border>
      <left/>
      <right/>
      <top/>
      <bottom style="medium">
        <color indexed="64"/>
      </bottom>
      <diagonal/>
    </border>
  </borders>
  <cellStyleXfs count="821">
    <xf numFmtId="39" fontId="0" fillId="0" borderId="0"/>
    <xf numFmtId="0" fontId="42" fillId="2" borderId="0" applyNumberFormat="0" applyBorder="0" applyAlignment="0" applyProtection="0"/>
    <xf numFmtId="0" fontId="42" fillId="2" borderId="0" applyNumberFormat="0" applyBorder="0" applyAlignment="0" applyProtection="0"/>
    <xf numFmtId="0" fontId="42" fillId="3"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2" borderId="0" applyNumberFormat="0" applyBorder="0" applyAlignment="0" applyProtection="0"/>
    <xf numFmtId="0" fontId="42" fillId="2" borderId="0" applyNumberFormat="0" applyBorder="0" applyAlignment="0" applyProtection="0"/>
    <xf numFmtId="0" fontId="42" fillId="5" borderId="0" applyNumberFormat="0" applyBorder="0" applyAlignment="0" applyProtection="0"/>
    <xf numFmtId="0" fontId="42" fillId="5"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6" borderId="0" applyNumberFormat="0" applyBorder="0" applyAlignment="0" applyProtection="0"/>
    <xf numFmtId="0" fontId="42" fillId="6" borderId="0" applyNumberFormat="0" applyBorder="0" applyAlignment="0" applyProtection="0"/>
    <xf numFmtId="0" fontId="42" fillId="3" borderId="0" applyNumberFormat="0" applyBorder="0" applyAlignment="0" applyProtection="0"/>
    <xf numFmtId="0" fontId="42" fillId="3" borderId="0" applyNumberFormat="0" applyBorder="0" applyAlignment="0" applyProtection="0"/>
    <xf numFmtId="0" fontId="42" fillId="7" borderId="0" applyNumberFormat="0" applyBorder="0" applyAlignment="0" applyProtection="0"/>
    <xf numFmtId="0" fontId="42" fillId="7" borderId="0" applyNumberFormat="0" applyBorder="0" applyAlignment="0" applyProtection="0"/>
    <xf numFmtId="0" fontId="42" fillId="6" borderId="0" applyNumberFormat="0" applyBorder="0" applyAlignment="0" applyProtection="0"/>
    <xf numFmtId="0" fontId="42" fillId="6"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7" borderId="0" applyNumberFormat="0" applyBorder="0" applyAlignment="0" applyProtection="0"/>
    <xf numFmtId="0" fontId="42" fillId="7"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3" borderId="0" applyNumberFormat="0" applyBorder="0" applyAlignment="0" applyProtection="0"/>
    <xf numFmtId="0" fontId="41" fillId="3"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6" borderId="0" applyNumberFormat="0" applyBorder="0" applyAlignment="0" applyProtection="0"/>
    <xf numFmtId="0" fontId="41" fillId="6"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3" borderId="0" applyNumberFormat="0" applyBorder="0" applyAlignment="0" applyProtection="0"/>
    <xf numFmtId="0" fontId="41" fillId="3"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5" fillId="15" borderId="1" applyNumberFormat="0" applyAlignment="0" applyProtection="0"/>
    <xf numFmtId="0" fontId="35" fillId="15" borderId="1" applyNumberFormat="0" applyAlignment="0" applyProtection="0"/>
    <xf numFmtId="0" fontId="37" fillId="16" borderId="2" applyNumberFormat="0" applyAlignment="0" applyProtection="0"/>
    <xf numFmtId="0" fontId="37" fillId="16" borderId="2" applyNumberFormat="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0" fillId="17" borderId="0" applyNumberFormat="0" applyBorder="0" applyAlignment="0" applyProtection="0"/>
    <xf numFmtId="0" fontId="30" fillId="17" borderId="0" applyNumberFormat="0" applyBorder="0" applyAlignment="0" applyProtection="0"/>
    <xf numFmtId="0" fontId="27" fillId="0" borderId="3" applyNumberFormat="0" applyFill="0" applyAlignment="0" applyProtection="0"/>
    <xf numFmtId="0" fontId="27" fillId="0" borderId="3"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3" fillId="7" borderId="1" applyNumberFormat="0" applyAlignment="0" applyProtection="0"/>
    <xf numFmtId="0" fontId="33" fillId="7" borderId="1" applyNumberFormat="0" applyAlignment="0" applyProtection="0"/>
    <xf numFmtId="0" fontId="36" fillId="0" borderId="6" applyNumberFormat="0" applyFill="0" applyAlignment="0" applyProtection="0"/>
    <xf numFmtId="0" fontId="36" fillId="0" borderId="6" applyNumberFormat="0" applyFill="0" applyAlignment="0" applyProtection="0"/>
    <xf numFmtId="0" fontId="32" fillId="7" borderId="0" applyNumberFormat="0" applyBorder="0" applyAlignment="0" applyProtection="0"/>
    <xf numFmtId="0" fontId="32" fillId="7" borderId="0" applyNumberFormat="0" applyBorder="0" applyAlignment="0" applyProtection="0"/>
    <xf numFmtId="0" fontId="10" fillId="0" borderId="0"/>
    <xf numFmtId="0" fontId="10" fillId="0" borderId="0"/>
    <xf numFmtId="39" fontId="10" fillId="0" borderId="0"/>
    <xf numFmtId="0" fontId="10" fillId="0" borderId="0"/>
    <xf numFmtId="0" fontId="54" fillId="0" borderId="0"/>
    <xf numFmtId="0" fontId="54" fillId="0" borderId="0"/>
    <xf numFmtId="0" fontId="10" fillId="4" borderId="7" applyNumberFormat="0" applyFont="0" applyAlignment="0" applyProtection="0"/>
    <xf numFmtId="0" fontId="10" fillId="4" borderId="7" applyNumberFormat="0" applyFont="0" applyAlignment="0" applyProtection="0"/>
    <xf numFmtId="0" fontId="34" fillId="15" borderId="8" applyNumberFormat="0" applyAlignment="0" applyProtection="0"/>
    <xf numFmtId="0" fontId="34" fillId="15" borderId="8"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0" fillId="0" borderId="9" applyNumberFormat="0" applyFill="0" applyAlignment="0" applyProtection="0"/>
    <xf numFmtId="0" fontId="40" fillId="0" borderId="9"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9" fontId="9" fillId="0" borderId="0" applyFont="0" applyFill="0" applyBorder="0" applyAlignment="0" applyProtection="0"/>
    <xf numFmtId="9" fontId="8" fillId="0" borderId="0" applyFont="0" applyFill="0" applyBorder="0" applyAlignment="0" applyProtection="0"/>
    <xf numFmtId="0" fontId="8" fillId="0" borderId="0"/>
    <xf numFmtId="9" fontId="7" fillId="0" borderId="0" applyFont="0" applyFill="0" applyBorder="0" applyAlignment="0" applyProtection="0"/>
    <xf numFmtId="0" fontId="42" fillId="7" borderId="0" applyNumberFormat="0" applyBorder="0" applyAlignment="0" applyProtection="0"/>
    <xf numFmtId="0" fontId="38" fillId="0" borderId="0" applyNumberFormat="0" applyFill="0" applyBorder="0" applyAlignment="0" applyProtection="0"/>
    <xf numFmtId="0" fontId="40" fillId="0" borderId="9" applyNumberFormat="0" applyFill="0" applyAlignment="0" applyProtection="0"/>
    <xf numFmtId="0" fontId="26" fillId="0" borderId="0" applyNumberFormat="0" applyFill="0" applyBorder="0" applyAlignment="0" applyProtection="0"/>
    <xf numFmtId="0" fontId="34" fillId="15" borderId="8" applyNumberFormat="0" applyAlignment="0" applyProtection="0"/>
    <xf numFmtId="0" fontId="10" fillId="4" borderId="7" applyNumberFormat="0" applyFont="0" applyAlignment="0" applyProtection="0"/>
    <xf numFmtId="0" fontId="32" fillId="7" borderId="0" applyNumberFormat="0" applyBorder="0" applyAlignment="0" applyProtection="0"/>
    <xf numFmtId="0" fontId="36" fillId="0" borderId="6" applyNumberFormat="0" applyFill="0" applyAlignment="0" applyProtection="0"/>
    <xf numFmtId="0" fontId="33" fillId="7" borderId="1" applyNumberFormat="0" applyAlignment="0" applyProtection="0"/>
    <xf numFmtId="0" fontId="29" fillId="0" borderId="0" applyNumberFormat="0" applyFill="0" applyBorder="0" applyAlignment="0" applyProtection="0"/>
    <xf numFmtId="0" fontId="29" fillId="0" borderId="5" applyNumberFormat="0" applyFill="0" applyAlignment="0" applyProtection="0"/>
    <xf numFmtId="0" fontId="28" fillId="0" borderId="4" applyNumberFormat="0" applyFill="0" applyAlignment="0" applyProtection="0"/>
    <xf numFmtId="0" fontId="27" fillId="0" borderId="3" applyNumberFormat="0" applyFill="0" applyAlignment="0" applyProtection="0"/>
    <xf numFmtId="0" fontId="30" fillId="17" borderId="0" applyNumberFormat="0" applyBorder="0" applyAlignment="0" applyProtection="0"/>
    <xf numFmtId="0" fontId="39" fillId="0" borderId="0" applyNumberFormat="0" applyFill="0" applyBorder="0" applyAlignment="0" applyProtection="0"/>
    <xf numFmtId="0" fontId="37" fillId="16" borderId="2" applyNumberFormat="0" applyAlignment="0" applyProtection="0"/>
    <xf numFmtId="0" fontId="35" fillId="15" borderId="1" applyNumberFormat="0" applyAlignment="0" applyProtection="0"/>
    <xf numFmtId="0" fontId="31" fillId="14" borderId="0" applyNumberFormat="0" applyBorder="0" applyAlignment="0" applyProtection="0"/>
    <xf numFmtId="0" fontId="41" fillId="13" borderId="0" applyNumberFormat="0" applyBorder="0" applyAlignment="0" applyProtection="0"/>
    <xf numFmtId="0" fontId="41" fillId="9" borderId="0" applyNumberFormat="0" applyBorder="0" applyAlignment="0" applyProtection="0"/>
    <xf numFmtId="0" fontId="41" fillId="12" borderId="0" applyNumberFormat="0" applyBorder="0" applyAlignment="0" applyProtection="0"/>
    <xf numFmtId="0" fontId="41" fillId="11" borderId="0" applyNumberFormat="0" applyBorder="0" applyAlignment="0" applyProtection="0"/>
    <xf numFmtId="0" fontId="41" fillId="10" borderId="0" applyNumberFormat="0" applyBorder="0" applyAlignment="0" applyProtection="0"/>
    <xf numFmtId="0" fontId="41" fillId="9" borderId="0" applyNumberFormat="0" applyBorder="0" applyAlignment="0" applyProtection="0"/>
    <xf numFmtId="0" fontId="41" fillId="3" borderId="0" applyNumberFormat="0" applyBorder="0" applyAlignment="0" applyProtection="0"/>
    <xf numFmtId="0" fontId="41" fillId="9" borderId="0" applyNumberFormat="0" applyBorder="0" applyAlignment="0" applyProtection="0"/>
    <xf numFmtId="0" fontId="41" fillId="6" borderId="0" applyNumberFormat="0" applyBorder="0" applyAlignment="0" applyProtection="0"/>
    <xf numFmtId="0" fontId="41" fillId="7" borderId="0" applyNumberFormat="0" applyBorder="0" applyAlignment="0" applyProtection="0"/>
    <xf numFmtId="0" fontId="41" fillId="3" borderId="0" applyNumberFormat="0" applyBorder="0" applyAlignment="0" applyProtection="0"/>
    <xf numFmtId="0" fontId="41" fillId="9"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6" borderId="0" applyNumberFormat="0" applyBorder="0" applyAlignment="0" applyProtection="0"/>
    <xf numFmtId="0" fontId="42" fillId="3" borderId="0" applyNumberFormat="0" applyBorder="0" applyAlignment="0" applyProtection="0"/>
    <xf numFmtId="0" fontId="42" fillId="6"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3" borderId="0" applyNumberFormat="0" applyBorder="0" applyAlignment="0" applyProtection="0"/>
    <xf numFmtId="0" fontId="42" fillId="2" borderId="0" applyNumberFormat="0" applyBorder="0" applyAlignment="0" applyProtection="0"/>
    <xf numFmtId="39" fontId="54" fillId="0" borderId="0"/>
    <xf numFmtId="0" fontId="42" fillId="5" borderId="0" applyNumberFormat="0" applyBorder="0" applyAlignment="0" applyProtection="0"/>
    <xf numFmtId="0" fontId="42" fillId="2" borderId="0" applyNumberFormat="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39" fontId="10"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39" fontId="54"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44" fontId="1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39" fontId="10" fillId="0" borderId="0"/>
    <xf numFmtId="9" fontId="3" fillId="0" borderId="0" applyFont="0" applyFill="0" applyBorder="0" applyAlignment="0" applyProtection="0"/>
    <xf numFmtId="39" fontId="10" fillId="0" borderId="0"/>
    <xf numFmtId="39" fontId="10" fillId="0" borderId="0"/>
    <xf numFmtId="39" fontId="10" fillId="0" borderId="0"/>
    <xf numFmtId="0" fontId="10" fillId="0" borderId="0"/>
    <xf numFmtId="0" fontId="10"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39" fontId="10" fillId="0" borderId="0"/>
    <xf numFmtId="39" fontId="10"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39" fontId="10" fillId="0" borderId="0"/>
    <xf numFmtId="39" fontId="10" fillId="0" borderId="0"/>
    <xf numFmtId="39" fontId="10"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39" fontId="10" fillId="0" borderId="0"/>
    <xf numFmtId="39" fontId="10"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39" fontId="10"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39" fontId="10" fillId="0" borderId="0"/>
    <xf numFmtId="9" fontId="1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289">
    <xf numFmtId="39" fontId="0" fillId="0" borderId="0" xfId="0"/>
    <xf numFmtId="39" fontId="12" fillId="0" borderId="0" xfId="0" applyFont="1"/>
    <xf numFmtId="39" fontId="11" fillId="0" borderId="0" xfId="0" applyFont="1" applyAlignment="1">
      <alignment horizontal="centerContinuous"/>
    </xf>
    <xf numFmtId="39" fontId="18" fillId="0" borderId="0" xfId="0" applyFont="1" applyAlignment="1">
      <alignment horizontal="center"/>
    </xf>
    <xf numFmtId="39" fontId="18" fillId="0" borderId="0" xfId="0" applyFont="1"/>
    <xf numFmtId="39" fontId="15" fillId="0" borderId="0" xfId="0" applyFont="1"/>
    <xf numFmtId="39" fontId="0" fillId="0" borderId="0" xfId="0" applyAlignment="1">
      <alignment horizontal="center"/>
    </xf>
    <xf numFmtId="39" fontId="10" fillId="0" borderId="0" xfId="0" applyFont="1"/>
    <xf numFmtId="39" fontId="53" fillId="0" borderId="0" xfId="0" applyFont="1"/>
    <xf numFmtId="39" fontId="19" fillId="0" borderId="0" xfId="0" applyFont="1" applyAlignment="1">
      <alignment horizontal="left"/>
    </xf>
    <xf numFmtId="39" fontId="10" fillId="0" borderId="0" xfId="75"/>
    <xf numFmtId="39" fontId="18" fillId="0" borderId="0" xfId="75" applyFont="1"/>
    <xf numFmtId="39" fontId="16" fillId="0" borderId="0" xfId="75" applyFont="1"/>
    <xf numFmtId="39" fontId="14" fillId="0" borderId="0" xfId="75" applyFont="1"/>
    <xf numFmtId="39" fontId="58" fillId="0" borderId="0" xfId="0" applyFont="1" applyAlignment="1">
      <alignment horizontal="left"/>
    </xf>
    <xf numFmtId="39" fontId="18" fillId="0" borderId="0" xfId="0" applyFont="1" applyAlignment="1">
      <alignment horizontal="right"/>
    </xf>
    <xf numFmtId="39" fontId="55" fillId="0" borderId="0" xfId="0" applyFont="1" applyAlignment="1">
      <alignment horizontal="left" vertical="center"/>
    </xf>
    <xf numFmtId="39" fontId="23" fillId="0" borderId="0" xfId="0" applyFont="1" applyAlignment="1">
      <alignment horizontal="center" vertical="center"/>
    </xf>
    <xf numFmtId="39" fontId="11" fillId="0" borderId="0" xfId="0" applyFont="1" applyAlignment="1">
      <alignment horizontal="center" vertical="center"/>
    </xf>
    <xf numFmtId="39" fontId="0" fillId="0" borderId="0" xfId="0" applyAlignment="1">
      <alignment vertical="center"/>
    </xf>
    <xf numFmtId="39" fontId="56" fillId="0" borderId="0" xfId="0" applyFont="1" applyAlignment="1">
      <alignment horizontal="right" vertical="center"/>
    </xf>
    <xf numFmtId="39" fontId="55" fillId="0" borderId="12" xfId="0" quotePrefix="1" applyFont="1" applyBorder="1" applyAlignment="1">
      <alignment horizontal="left" vertical="center"/>
    </xf>
    <xf numFmtId="39" fontId="43" fillId="0" borderId="12" xfId="0" applyFont="1" applyBorder="1" applyAlignment="1">
      <alignment horizontal="center" vertical="center"/>
    </xf>
    <xf numFmtId="39" fontId="11" fillId="0" borderId="12" xfId="0" applyFont="1" applyBorder="1" applyAlignment="1">
      <alignment horizontal="center" vertical="center"/>
    </xf>
    <xf numFmtId="39" fontId="59" fillId="0" borderId="12" xfId="0" applyFont="1" applyBorder="1" applyAlignment="1">
      <alignment horizontal="right" vertical="center"/>
    </xf>
    <xf numFmtId="39" fontId="21" fillId="0" borderId="0" xfId="0" applyFont="1" applyAlignment="1">
      <alignment horizontal="left" vertical="center"/>
    </xf>
    <xf numFmtId="39" fontId="55" fillId="0" borderId="12" xfId="0" applyFont="1" applyBorder="1" applyAlignment="1">
      <alignment horizontal="left" vertical="center"/>
    </xf>
    <xf numFmtId="39" fontId="55" fillId="0" borderId="0" xfId="75" applyFont="1" applyAlignment="1">
      <alignment horizontal="left" vertical="center"/>
    </xf>
    <xf numFmtId="39" fontId="23" fillId="0" borderId="0" xfId="75" applyFont="1" applyAlignment="1">
      <alignment vertical="center"/>
    </xf>
    <xf numFmtId="39" fontId="22" fillId="0" borderId="0" xfId="75" applyFont="1" applyAlignment="1">
      <alignment horizontal="left" vertical="center"/>
    </xf>
    <xf numFmtId="39" fontId="23" fillId="0" borderId="0" xfId="75" applyFont="1" applyAlignment="1">
      <alignment horizontal="centerContinuous" vertical="center"/>
    </xf>
    <xf numFmtId="39" fontId="10" fillId="0" borderId="0" xfId="75" applyAlignment="1">
      <alignment horizontal="center" vertical="center"/>
    </xf>
    <xf numFmtId="39" fontId="10" fillId="0" borderId="0" xfId="75" applyAlignment="1">
      <alignment horizontal="centerContinuous" vertical="center"/>
    </xf>
    <xf numFmtId="39" fontId="47" fillId="0" borderId="0" xfId="75" applyFont="1" applyAlignment="1">
      <alignment vertical="center"/>
    </xf>
    <xf numFmtId="39" fontId="46" fillId="0" borderId="0" xfId="75" applyFont="1" applyAlignment="1">
      <alignment horizontal="left" vertical="center"/>
    </xf>
    <xf numFmtId="39" fontId="47" fillId="0" borderId="0" xfId="75" applyFont="1" applyAlignment="1">
      <alignment horizontal="centerContinuous" vertical="center"/>
    </xf>
    <xf numFmtId="39" fontId="23" fillId="0" borderId="0" xfId="75" applyFont="1" applyAlignment="1">
      <alignment horizontal="left" vertical="center"/>
    </xf>
    <xf numFmtId="39" fontId="55" fillId="0" borderId="0" xfId="75" applyFont="1" applyAlignment="1">
      <alignment vertical="center"/>
    </xf>
    <xf numFmtId="39" fontId="47" fillId="0" borderId="0" xfId="75" applyFont="1" applyAlignment="1">
      <alignment horizontal="left" vertical="center"/>
    </xf>
    <xf numFmtId="39" fontId="16" fillId="0" borderId="0" xfId="75" applyFont="1" applyAlignment="1">
      <alignment horizontal="centerContinuous" vertical="center"/>
    </xf>
    <xf numFmtId="39" fontId="16" fillId="0" borderId="0" xfId="0" applyFont="1" applyAlignment="1">
      <alignment vertical="center"/>
    </xf>
    <xf numFmtId="39" fontId="55" fillId="0" borderId="12" xfId="75" applyFont="1" applyBorder="1" applyAlignment="1">
      <alignment horizontal="left" vertical="center"/>
    </xf>
    <xf numFmtId="39" fontId="48" fillId="0" borderId="12" xfId="75" applyFont="1" applyBorder="1" applyAlignment="1">
      <alignment horizontal="left" vertical="center"/>
    </xf>
    <xf numFmtId="39" fontId="49" fillId="0" borderId="12" xfId="75" applyFont="1" applyBorder="1" applyAlignment="1">
      <alignment horizontal="centerContinuous" vertical="center"/>
    </xf>
    <xf numFmtId="39" fontId="56" fillId="0" borderId="12" xfId="75" applyFont="1" applyBorder="1" applyAlignment="1">
      <alignment horizontal="right" vertical="center"/>
    </xf>
    <xf numFmtId="39" fontId="23" fillId="0" borderId="0" xfId="75" applyFont="1" applyAlignment="1">
      <alignment horizontal="center" vertical="center"/>
    </xf>
    <xf numFmtId="39" fontId="56" fillId="0" borderId="0" xfId="75" applyFont="1" applyAlignment="1">
      <alignment horizontal="right" vertical="center"/>
    </xf>
    <xf numFmtId="39" fontId="46" fillId="0" borderId="12" xfId="75" applyFont="1" applyBorder="1" applyAlignment="1">
      <alignment horizontal="left" vertical="center"/>
    </xf>
    <xf numFmtId="39" fontId="47" fillId="0" borderId="12" xfId="75" applyFont="1" applyBorder="1" applyAlignment="1">
      <alignment horizontal="center" vertical="center"/>
    </xf>
    <xf numFmtId="39" fontId="57" fillId="0" borderId="12" xfId="75" applyFont="1" applyBorder="1" applyAlignment="1">
      <alignment horizontal="right" vertical="center"/>
    </xf>
    <xf numFmtId="39" fontId="50" fillId="0" borderId="0" xfId="0" applyFont="1" applyAlignment="1">
      <alignment vertical="center"/>
    </xf>
    <xf numFmtId="39" fontId="10" fillId="0" borderId="0" xfId="75" applyAlignment="1">
      <alignment vertical="center"/>
    </xf>
    <xf numFmtId="39" fontId="10" fillId="0" borderId="0" xfId="0" applyFont="1" applyAlignment="1">
      <alignment vertical="center"/>
    </xf>
    <xf numFmtId="39" fontId="18" fillId="0" borderId="0" xfId="75" applyFont="1" applyAlignment="1">
      <alignment vertical="center"/>
    </xf>
    <xf numFmtId="39" fontId="22" fillId="0" borderId="0" xfId="0" applyFont="1" applyAlignment="1">
      <alignment horizontal="left" vertical="center"/>
    </xf>
    <xf numFmtId="39" fontId="22" fillId="0" borderId="12" xfId="0" quotePrefix="1" applyFont="1" applyBorder="1" applyAlignment="1">
      <alignment horizontal="left" vertical="center"/>
    </xf>
    <xf numFmtId="39" fontId="22" fillId="0" borderId="12" xfId="0" applyFont="1" applyBorder="1" applyAlignment="1">
      <alignment horizontal="center" vertical="center"/>
    </xf>
    <xf numFmtId="39" fontId="18" fillId="0" borderId="0" xfId="0" applyFont="1" applyAlignment="1">
      <alignment horizontal="center" vertical="center"/>
    </xf>
    <xf numFmtId="39" fontId="18" fillId="0" borderId="0" xfId="0" applyFont="1" applyAlignment="1">
      <alignment vertical="center"/>
    </xf>
    <xf numFmtId="39" fontId="25" fillId="0" borderId="0" xfId="0" applyFont="1" applyAlignment="1">
      <alignment horizontal="center" vertical="center"/>
    </xf>
    <xf numFmtId="39" fontId="15" fillId="0" borderId="0" xfId="0" applyFont="1" applyAlignment="1">
      <alignment vertical="center"/>
    </xf>
    <xf numFmtId="39" fontId="18" fillId="0" borderId="0" xfId="0" applyFont="1" applyAlignment="1">
      <alignment horizontal="right" vertical="center"/>
    </xf>
    <xf numFmtId="39" fontId="11" fillId="0" borderId="0" xfId="0" applyFont="1" applyAlignment="1">
      <alignment horizontal="left" vertical="center"/>
    </xf>
    <xf numFmtId="39" fontId="17" fillId="0" borderId="0" xfId="0" applyFont="1" applyAlignment="1">
      <alignment horizontal="center" vertical="center"/>
    </xf>
    <xf numFmtId="39" fontId="51" fillId="0" borderId="12" xfId="0" applyFont="1" applyBorder="1" applyAlignment="1">
      <alignment horizontal="left" vertical="center"/>
    </xf>
    <xf numFmtId="39" fontId="52" fillId="0" borderId="12" xfId="0" applyFont="1" applyBorder="1" applyAlignment="1">
      <alignment horizontal="center" vertical="center"/>
    </xf>
    <xf numFmtId="39" fontId="17" fillId="0" borderId="12" xfId="0" applyFont="1" applyBorder="1" applyAlignment="1">
      <alignment horizontal="center" vertical="center"/>
    </xf>
    <xf numFmtId="39" fontId="19" fillId="0" borderId="0" xfId="0" applyFont="1" applyAlignment="1">
      <alignment vertical="center"/>
    </xf>
    <xf numFmtId="0" fontId="10" fillId="0" borderId="0" xfId="73" applyAlignment="1">
      <alignment vertical="center"/>
    </xf>
    <xf numFmtId="0" fontId="10" fillId="0" borderId="0" xfId="73" applyAlignment="1">
      <alignment horizontal="left" vertical="center" indent="1"/>
    </xf>
    <xf numFmtId="39" fontId="10" fillId="0" borderId="0" xfId="73" applyNumberFormat="1" applyAlignment="1">
      <alignment vertical="center"/>
    </xf>
    <xf numFmtId="0" fontId="14" fillId="0" borderId="0" xfId="73" applyFont="1" applyAlignment="1">
      <alignment horizontal="center" vertical="center"/>
    </xf>
    <xf numFmtId="9" fontId="14" fillId="0" borderId="0" xfId="95" applyFont="1" applyFill="1" applyBorder="1" applyAlignment="1">
      <alignment horizontal="center" vertical="center"/>
    </xf>
    <xf numFmtId="0" fontId="64" fillId="0" borderId="0" xfId="73" applyFont="1" applyAlignment="1">
      <alignment vertical="center"/>
    </xf>
    <xf numFmtId="0" fontId="10" fillId="0" borderId="0" xfId="73"/>
    <xf numFmtId="0" fontId="10" fillId="0" borderId="0" xfId="73" applyAlignment="1">
      <alignment horizontal="left" vertical="justify" wrapText="1"/>
    </xf>
    <xf numFmtId="0" fontId="10" fillId="0" borderId="0" xfId="73" applyAlignment="1">
      <alignment vertical="center" wrapText="1"/>
    </xf>
    <xf numFmtId="0" fontId="55" fillId="0" borderId="0" xfId="73" applyFont="1" applyAlignment="1">
      <alignment vertical="center"/>
    </xf>
    <xf numFmtId="0" fontId="14" fillId="0" borderId="0" xfId="73" applyFont="1" applyAlignment="1">
      <alignment horizontal="center"/>
    </xf>
    <xf numFmtId="0" fontId="14" fillId="0" borderId="0" xfId="73" applyFont="1"/>
    <xf numFmtId="0" fontId="65" fillId="0" borderId="0" xfId="73" applyFont="1" applyAlignment="1">
      <alignment vertical="center"/>
    </xf>
    <xf numFmtId="0" fontId="53" fillId="0" borderId="0" xfId="73" applyFont="1" applyAlignment="1">
      <alignment vertical="center"/>
    </xf>
    <xf numFmtId="0" fontId="14" fillId="0" borderId="0" xfId="73" applyFont="1" applyAlignment="1">
      <alignment vertical="center"/>
    </xf>
    <xf numFmtId="0" fontId="53" fillId="0" borderId="0" xfId="73" applyFont="1"/>
    <xf numFmtId="0" fontId="63" fillId="0" borderId="0" xfId="73" applyFont="1"/>
    <xf numFmtId="10" fontId="10" fillId="0" borderId="0" xfId="95" applyNumberFormat="1" applyFont="1" applyFill="1" applyBorder="1" applyAlignment="1">
      <alignment horizontal="right" vertical="center"/>
    </xf>
    <xf numFmtId="39" fontId="13" fillId="0" borderId="0" xfId="0" applyFont="1" applyAlignment="1">
      <alignment horizontal="center"/>
    </xf>
    <xf numFmtId="39" fontId="14" fillId="0" borderId="0" xfId="0" applyFont="1"/>
    <xf numFmtId="39" fontId="62" fillId="0" borderId="0" xfId="0" applyFont="1"/>
    <xf numFmtId="39" fontId="61" fillId="0" borderId="0" xfId="0" applyFont="1"/>
    <xf numFmtId="0" fontId="64" fillId="0" borderId="0" xfId="73" applyFont="1"/>
    <xf numFmtId="164" fontId="10" fillId="0" borderId="0" xfId="95" applyNumberFormat="1" applyFont="1" applyFill="1" applyBorder="1" applyAlignment="1">
      <alignment horizontal="right"/>
    </xf>
    <xf numFmtId="10" fontId="10" fillId="0" borderId="0" xfId="95" applyNumberFormat="1" applyFont="1" applyFill="1" applyAlignment="1">
      <alignment horizontal="right"/>
    </xf>
    <xf numFmtId="0" fontId="10" fillId="0" borderId="0" xfId="73" applyAlignment="1">
      <alignment horizontal="left" indent="1"/>
    </xf>
    <xf numFmtId="10" fontId="10" fillId="0" borderId="0" xfId="95" applyNumberFormat="1" applyFont="1" applyFill="1" applyAlignment="1"/>
    <xf numFmtId="39" fontId="58" fillId="0" borderId="0" xfId="75" applyFont="1" applyAlignment="1">
      <alignment horizontal="left"/>
    </xf>
    <xf numFmtId="39" fontId="10" fillId="0" borderId="0" xfId="75" applyAlignment="1">
      <alignment horizontal="centerContinuous"/>
    </xf>
    <xf numFmtId="39" fontId="58" fillId="0" borderId="0" xfId="75" applyFont="1"/>
    <xf numFmtId="39" fontId="20" fillId="0" borderId="0" xfId="75" applyFont="1"/>
    <xf numFmtId="39" fontId="58" fillId="0" borderId="0" xfId="0" applyFont="1"/>
    <xf numFmtId="0" fontId="60" fillId="0" borderId="0" xfId="73" quotePrefix="1" applyFont="1"/>
    <xf numFmtId="0" fontId="67" fillId="0" borderId="0" xfId="73" applyFont="1" applyAlignment="1">
      <alignment horizontal="left" vertical="center" wrapText="1"/>
    </xf>
    <xf numFmtId="39" fontId="70" fillId="0" borderId="0" xfId="0" applyFont="1" applyAlignment="1">
      <alignment vertical="center"/>
    </xf>
    <xf numFmtId="39" fontId="60" fillId="0" borderId="0" xfId="0" applyFont="1"/>
    <xf numFmtId="39" fontId="71" fillId="0" borderId="13" xfId="0" applyFont="1" applyBorder="1" applyAlignment="1">
      <alignment horizontal="center"/>
    </xf>
    <xf numFmtId="39" fontId="72" fillId="0" borderId="0" xfId="0" applyFont="1" applyAlignment="1">
      <alignment horizontal="center" vertical="center"/>
    </xf>
    <xf numFmtId="0" fontId="60" fillId="0" borderId="0" xfId="76" applyFont="1" applyAlignment="1">
      <alignment wrapText="1"/>
    </xf>
    <xf numFmtId="39" fontId="72" fillId="0" borderId="0" xfId="0" applyFont="1" applyAlignment="1">
      <alignment vertical="center"/>
    </xf>
    <xf numFmtId="39" fontId="73" fillId="0" borderId="0" xfId="0" applyFont="1" applyAlignment="1">
      <alignment vertical="center"/>
    </xf>
    <xf numFmtId="39" fontId="60" fillId="0" borderId="0" xfId="0" applyFont="1" applyAlignment="1">
      <alignment vertical="center"/>
    </xf>
    <xf numFmtId="0" fontId="69" fillId="0" borderId="0" xfId="73" quotePrefix="1" applyFont="1" applyAlignment="1">
      <alignment horizontal="center"/>
    </xf>
    <xf numFmtId="0" fontId="69" fillId="0" borderId="0" xfId="73" applyFont="1" applyAlignment="1">
      <alignment horizontal="center" vertical="center"/>
    </xf>
    <xf numFmtId="39" fontId="69" fillId="0" borderId="0" xfId="0" applyFont="1" applyAlignment="1">
      <alignment wrapText="1"/>
    </xf>
    <xf numFmtId="10" fontId="14" fillId="0" borderId="0" xfId="95" applyNumberFormat="1" applyFont="1" applyFill="1" applyBorder="1" applyAlignment="1">
      <alignment horizontal="left"/>
    </xf>
    <xf numFmtId="10" fontId="10" fillId="0" borderId="0" xfId="95" applyNumberFormat="1" applyFont="1" applyFill="1" applyBorder="1" applyAlignment="1">
      <alignment horizontal="justify" wrapText="1"/>
    </xf>
    <xf numFmtId="0" fontId="64" fillId="0" borderId="0" xfId="73" applyFont="1" applyAlignment="1">
      <alignment horizontal="left" vertical="center" wrapText="1"/>
    </xf>
    <xf numFmtId="0" fontId="69" fillId="0" borderId="0" xfId="73" applyFont="1" applyAlignment="1">
      <alignment vertical="center" wrapText="1"/>
    </xf>
    <xf numFmtId="0" fontId="67" fillId="0" borderId="0" xfId="73" applyFont="1" applyAlignment="1">
      <alignment vertical="center" wrapText="1"/>
    </xf>
    <xf numFmtId="0" fontId="69" fillId="0" borderId="0" xfId="73" applyFont="1" applyAlignment="1">
      <alignment horizontal="center"/>
    </xf>
    <xf numFmtId="0" fontId="65" fillId="0" borderId="0" xfId="73" applyFont="1" applyAlignment="1">
      <alignment horizontal="center"/>
    </xf>
    <xf numFmtId="0" fontId="53" fillId="0" borderId="0" xfId="73" applyFont="1" applyAlignment="1">
      <alignment horizontal="center"/>
    </xf>
    <xf numFmtId="0" fontId="14" fillId="0" borderId="14" xfId="73" applyFont="1" applyBorder="1" applyAlignment="1">
      <alignment horizontal="center"/>
    </xf>
    <xf numFmtId="10" fontId="10" fillId="0" borderId="0" xfId="143" applyNumberFormat="1" applyFont="1" applyFill="1" applyAlignment="1">
      <alignment horizontal="center"/>
    </xf>
    <xf numFmtId="0" fontId="10" fillId="0" borderId="0" xfId="73" applyAlignment="1">
      <alignment horizontal="justify" wrapText="1"/>
    </xf>
    <xf numFmtId="10" fontId="10" fillId="0" borderId="0" xfId="141" applyNumberFormat="1" applyFont="1" applyFill="1" applyBorder="1" applyAlignment="1">
      <alignment horizontal="justify" wrapText="1"/>
    </xf>
    <xf numFmtId="39" fontId="19" fillId="0" borderId="0" xfId="0" applyFont="1" applyAlignment="1">
      <alignment horizontal="left" vertical="center"/>
    </xf>
    <xf numFmtId="44" fontId="18" fillId="0" borderId="0" xfId="0" applyNumberFormat="1" applyFont="1"/>
    <xf numFmtId="44" fontId="18" fillId="0" borderId="10" xfId="0" applyNumberFormat="1" applyFont="1" applyBorder="1"/>
    <xf numFmtId="43" fontId="18" fillId="0" borderId="0" xfId="0" applyNumberFormat="1" applyFont="1"/>
    <xf numFmtId="43" fontId="18" fillId="0" borderId="13" xfId="0" applyNumberFormat="1" applyFont="1" applyBorder="1"/>
    <xf numFmtId="43" fontId="10" fillId="0" borderId="0" xfId="0" applyNumberFormat="1" applyFont="1"/>
    <xf numFmtId="43" fontId="10" fillId="0" borderId="13" xfId="0" applyNumberFormat="1" applyFont="1" applyBorder="1"/>
    <xf numFmtId="43" fontId="10" fillId="0" borderId="0" xfId="0" applyNumberFormat="1" applyFont="1" applyAlignment="1">
      <alignment vertical="center"/>
    </xf>
    <xf numFmtId="43" fontId="10" fillId="0" borderId="13" xfId="0" applyNumberFormat="1" applyFont="1" applyBorder="1" applyAlignment="1">
      <alignment vertical="center"/>
    </xf>
    <xf numFmtId="44" fontId="18" fillId="0" borderId="0" xfId="75" applyNumberFormat="1" applyFont="1"/>
    <xf numFmtId="44" fontId="18" fillId="0" borderId="10" xfId="75" applyNumberFormat="1" applyFont="1" applyBorder="1"/>
    <xf numFmtId="43" fontId="18" fillId="0" borderId="0" xfId="75" applyNumberFormat="1" applyFont="1"/>
    <xf numFmtId="43" fontId="18" fillId="0" borderId="13" xfId="75" applyNumberFormat="1" applyFont="1" applyBorder="1"/>
    <xf numFmtId="43" fontId="18" fillId="0" borderId="0" xfId="75" applyNumberFormat="1" applyFont="1" applyAlignment="1">
      <alignment vertical="center"/>
    </xf>
    <xf numFmtId="44" fontId="10" fillId="0" borderId="0" xfId="75" applyNumberFormat="1"/>
    <xf numFmtId="44" fontId="10" fillId="0" borderId="10" xfId="75" applyNumberFormat="1" applyBorder="1"/>
    <xf numFmtId="43" fontId="10" fillId="0" borderId="0" xfId="75" applyNumberFormat="1"/>
    <xf numFmtId="43" fontId="10" fillId="0" borderId="13" xfId="75" applyNumberFormat="1" applyBorder="1"/>
    <xf numFmtId="43" fontId="10" fillId="0" borderId="0" xfId="75" applyNumberFormat="1" applyAlignment="1">
      <alignment vertical="center"/>
    </xf>
    <xf numFmtId="43" fontId="10" fillId="0" borderId="0" xfId="75" applyNumberFormat="1" applyAlignment="1">
      <alignment horizontal="right"/>
    </xf>
    <xf numFmtId="43" fontId="15" fillId="0" borderId="0" xfId="75" applyNumberFormat="1" applyFont="1" applyAlignment="1">
      <alignment vertical="center"/>
    </xf>
    <xf numFmtId="44" fontId="18" fillId="0" borderId="0" xfId="0" applyNumberFormat="1" applyFont="1" applyAlignment="1">
      <alignment vertical="center"/>
    </xf>
    <xf numFmtId="44" fontId="18" fillId="0" borderId="11" xfId="0" applyNumberFormat="1" applyFont="1" applyBorder="1" applyAlignment="1">
      <alignment horizontal="right" vertical="center"/>
    </xf>
    <xf numFmtId="44" fontId="18" fillId="0" borderId="11" xfId="0" applyNumberFormat="1" applyFont="1" applyBorder="1" applyAlignment="1">
      <alignment vertical="center"/>
    </xf>
    <xf numFmtId="43" fontId="18" fillId="0" borderId="0" xfId="0" applyNumberFormat="1" applyFont="1" applyAlignment="1">
      <alignment vertical="center"/>
    </xf>
    <xf numFmtId="43" fontId="18" fillId="0" borderId="14" xfId="0" applyNumberFormat="1" applyFont="1" applyBorder="1" applyAlignment="1">
      <alignment vertical="center"/>
    </xf>
    <xf numFmtId="43" fontId="18" fillId="0" borderId="13" xfId="0" applyNumberFormat="1" applyFont="1" applyBorder="1" applyAlignment="1">
      <alignment horizontal="right" vertical="center"/>
    </xf>
    <xf numFmtId="43" fontId="18" fillId="0" borderId="13" xfId="0" applyNumberFormat="1" applyFont="1" applyBorder="1" applyAlignment="1">
      <alignment vertical="center"/>
    </xf>
    <xf numFmtId="44" fontId="18" fillId="0" borderId="11" xfId="0" applyNumberFormat="1" applyFont="1" applyBorder="1"/>
    <xf numFmtId="43" fontId="18" fillId="0" borderId="14" xfId="0" applyNumberFormat="1" applyFont="1" applyBorder="1"/>
    <xf numFmtId="44" fontId="10" fillId="0" borderId="0" xfId="73" applyNumberFormat="1"/>
    <xf numFmtId="44" fontId="10" fillId="0" borderId="0" xfId="73" applyNumberFormat="1" applyAlignment="1">
      <alignment vertical="center"/>
    </xf>
    <xf numFmtId="39" fontId="18" fillId="0" borderId="0" xfId="75" applyFont="1" applyAlignment="1">
      <alignment horizontal="center"/>
    </xf>
    <xf numFmtId="39" fontId="18" fillId="0" borderId="0" xfId="75" applyFont="1" applyAlignment="1">
      <alignment horizontal="left"/>
    </xf>
    <xf numFmtId="39" fontId="78" fillId="0" borderId="0" xfId="75" applyFont="1"/>
    <xf numFmtId="39" fontId="10" fillId="0" borderId="0" xfId="75" applyAlignment="1">
      <alignment horizontal="center"/>
    </xf>
    <xf numFmtId="37" fontId="10" fillId="0" borderId="0" xfId="75" applyNumberFormat="1"/>
    <xf numFmtId="43" fontId="10" fillId="0" borderId="14" xfId="0" applyNumberFormat="1" applyFont="1" applyBorder="1"/>
    <xf numFmtId="39" fontId="55" fillId="0" borderId="0" xfId="75" applyFont="1" applyAlignment="1">
      <alignment horizontal="left"/>
    </xf>
    <xf numFmtId="39" fontId="23" fillId="0" borderId="0" xfId="75" applyFont="1" applyAlignment="1">
      <alignment horizontal="center"/>
    </xf>
    <xf numFmtId="39" fontId="11" fillId="0" borderId="0" xfId="75" applyFont="1" applyAlignment="1">
      <alignment horizontal="center"/>
    </xf>
    <xf numFmtId="39" fontId="56" fillId="0" borderId="12" xfId="0" applyFont="1" applyBorder="1" applyAlignment="1">
      <alignment horizontal="right" vertical="center"/>
    </xf>
    <xf numFmtId="10" fontId="10" fillId="0" borderId="0" xfId="170" applyNumberFormat="1" applyFont="1" applyFill="1" applyAlignment="1">
      <alignment horizontal="center"/>
    </xf>
    <xf numFmtId="10" fontId="10" fillId="0" borderId="0" xfId="95" applyNumberFormat="1" applyFont="1" applyFill="1" applyBorder="1" applyAlignment="1">
      <alignment horizontal="right"/>
    </xf>
    <xf numFmtId="39" fontId="10" fillId="0" borderId="0" xfId="193"/>
    <xf numFmtId="39" fontId="79" fillId="0" borderId="0" xfId="0" applyFont="1"/>
    <xf numFmtId="0" fontId="10" fillId="0" borderId="0" xfId="73" applyAlignment="1">
      <alignment horizontal="justify" vertical="center" wrapText="1"/>
    </xf>
    <xf numFmtId="0" fontId="69" fillId="0" borderId="0" xfId="73" applyFont="1" applyAlignment="1">
      <alignment horizontal="left" vertical="center" wrapText="1"/>
    </xf>
    <xf numFmtId="10" fontId="14" fillId="0" borderId="0" xfId="95" applyNumberFormat="1" applyFont="1" applyFill="1" applyBorder="1" applyAlignment="1">
      <alignment horizontal="left" vertical="top"/>
    </xf>
    <xf numFmtId="10" fontId="10" fillId="0" borderId="0" xfId="143" applyNumberFormat="1" applyFont="1" applyFill="1" applyAlignment="1">
      <alignment horizontal="center" vertical="top"/>
    </xf>
    <xf numFmtId="10" fontId="10" fillId="0" borderId="0" xfId="170" applyNumberFormat="1" applyFont="1" applyFill="1" applyAlignment="1">
      <alignment horizontal="center" vertical="top"/>
    </xf>
    <xf numFmtId="10" fontId="10" fillId="0" borderId="0" xfId="95" applyNumberFormat="1" applyFont="1" applyFill="1" applyBorder="1" applyAlignment="1">
      <alignment horizontal="justify" vertical="top" wrapText="1"/>
    </xf>
    <xf numFmtId="10" fontId="10" fillId="0" borderId="0" xfId="95" applyNumberFormat="1" applyFont="1" applyFill="1" applyAlignment="1">
      <alignment horizontal="center" vertical="top"/>
    </xf>
    <xf numFmtId="43" fontId="10" fillId="0" borderId="0" xfId="73" applyNumberFormat="1"/>
    <xf numFmtId="10" fontId="10" fillId="0" borderId="0" xfId="95" applyNumberFormat="1" applyFont="1" applyFill="1" applyBorder="1" applyAlignment="1"/>
    <xf numFmtId="0" fontId="56" fillId="0" borderId="0" xfId="73" applyFont="1" applyAlignment="1">
      <alignment horizontal="right" vertical="center"/>
    </xf>
    <xf numFmtId="0" fontId="53" fillId="0" borderId="16" xfId="73" applyFont="1" applyBorder="1" applyAlignment="1">
      <alignment vertical="center"/>
    </xf>
    <xf numFmtId="0" fontId="56" fillId="0" borderId="16" xfId="73" applyFont="1" applyBorder="1" applyAlignment="1">
      <alignment horizontal="right" vertical="center"/>
    </xf>
    <xf numFmtId="0" fontId="55" fillId="0" borderId="16" xfId="73" applyFont="1" applyBorder="1" applyAlignment="1">
      <alignment vertical="center"/>
    </xf>
    <xf numFmtId="0" fontId="10" fillId="0" borderId="16" xfId="73" applyBorder="1" applyAlignment="1">
      <alignment vertical="center"/>
    </xf>
    <xf numFmtId="39" fontId="55" fillId="0" borderId="16" xfId="75" applyFont="1" applyBorder="1" applyAlignment="1">
      <alignment horizontal="left" vertical="center"/>
    </xf>
    <xf numFmtId="39" fontId="45" fillId="0" borderId="0" xfId="0" applyFont="1" applyAlignment="1">
      <alignment horizontal="left"/>
    </xf>
    <xf numFmtId="39" fontId="45" fillId="0" borderId="0" xfId="0" applyFont="1" applyAlignment="1">
      <alignment horizontal="left" vertical="center"/>
    </xf>
    <xf numFmtId="39" fontId="23" fillId="0" borderId="0" xfId="0" applyFont="1" applyAlignment="1">
      <alignment horizontal="left" vertical="center"/>
    </xf>
    <xf numFmtId="39" fontId="10" fillId="0" borderId="0" xfId="0" applyFont="1" applyAlignment="1">
      <alignment horizontal="center"/>
    </xf>
    <xf numFmtId="39" fontId="70" fillId="0" borderId="0" xfId="0" applyFont="1"/>
    <xf numFmtId="39" fontId="44" fillId="0" borderId="0" xfId="75" applyFont="1"/>
    <xf numFmtId="39" fontId="14" fillId="0" borderId="0" xfId="75" applyFont="1" applyAlignment="1">
      <alignment vertical="center"/>
    </xf>
    <xf numFmtId="39" fontId="24" fillId="0" borderId="0" xfId="75" applyFont="1" applyAlignment="1">
      <alignment vertical="center"/>
    </xf>
    <xf numFmtId="39" fontId="24" fillId="0" borderId="0" xfId="75" applyFont="1" applyAlignment="1">
      <alignment horizontal="center" vertical="center"/>
    </xf>
    <xf numFmtId="39" fontId="22" fillId="0" borderId="12" xfId="75" applyFont="1" applyBorder="1" applyAlignment="1">
      <alignment horizontal="left" vertical="center"/>
    </xf>
    <xf numFmtId="39" fontId="24" fillId="0" borderId="12" xfId="75" applyFont="1" applyBorder="1" applyAlignment="1">
      <alignment horizontal="center" vertical="center"/>
    </xf>
    <xf numFmtId="39" fontId="55" fillId="0" borderId="0" xfId="0" applyFont="1" applyAlignment="1">
      <alignment horizontal="left"/>
    </xf>
    <xf numFmtId="39" fontId="23" fillId="0" borderId="0" xfId="0" applyFont="1" applyAlignment="1">
      <alignment horizontal="center"/>
    </xf>
    <xf numFmtId="39" fontId="55" fillId="0" borderId="12" xfId="75" quotePrefix="1" applyFont="1" applyBorder="1" applyAlignment="1">
      <alignment horizontal="left"/>
    </xf>
    <xf numFmtId="39" fontId="43" fillId="0" borderId="12" xfId="75" applyFont="1" applyBorder="1" applyAlignment="1">
      <alignment horizontal="center"/>
    </xf>
    <xf numFmtId="39" fontId="56" fillId="0" borderId="12" xfId="75" quotePrefix="1" applyFont="1" applyBorder="1" applyAlignment="1">
      <alignment horizontal="right"/>
    </xf>
    <xf numFmtId="39" fontId="71" fillId="0" borderId="15" xfId="75" applyFont="1" applyBorder="1" applyAlignment="1">
      <alignment horizontal="center" wrapText="1"/>
    </xf>
    <xf numFmtId="39" fontId="13" fillId="0" borderId="0" xfId="75" applyFont="1" applyAlignment="1">
      <alignment horizontal="centerContinuous"/>
    </xf>
    <xf numFmtId="43" fontId="18" fillId="0" borderId="14" xfId="75" applyNumberFormat="1" applyFont="1" applyBorder="1"/>
    <xf numFmtId="43" fontId="18" fillId="0" borderId="15" xfId="75" applyNumberFormat="1" applyFont="1" applyBorder="1"/>
    <xf numFmtId="0" fontId="60" fillId="0" borderId="0" xfId="76" applyFont="1" applyAlignment="1">
      <alignment vertical="top"/>
    </xf>
    <xf numFmtId="39" fontId="11" fillId="0" borderId="0" xfId="75" applyFont="1" applyAlignment="1">
      <alignment horizontal="center" vertical="center"/>
    </xf>
    <xf numFmtId="39" fontId="55" fillId="0" borderId="0" xfId="193" applyFont="1" applyAlignment="1">
      <alignment horizontal="left" vertical="center"/>
    </xf>
    <xf numFmtId="39" fontId="23" fillId="0" borderId="0" xfId="193" applyFont="1" applyAlignment="1">
      <alignment horizontal="center" vertical="center"/>
    </xf>
    <xf numFmtId="39" fontId="43" fillId="0" borderId="12" xfId="75" applyFont="1" applyBorder="1" applyAlignment="1">
      <alignment horizontal="center" vertical="center"/>
    </xf>
    <xf numFmtId="39" fontId="55" fillId="0" borderId="12" xfId="75" quotePrefix="1" applyFont="1" applyBorder="1" applyAlignment="1">
      <alignment horizontal="left" vertical="center"/>
    </xf>
    <xf numFmtId="39" fontId="56" fillId="0" borderId="12" xfId="75" quotePrefix="1" applyFont="1" applyBorder="1" applyAlignment="1">
      <alignment horizontal="right" vertical="center"/>
    </xf>
    <xf numFmtId="39" fontId="45" fillId="0" borderId="0" xfId="75" applyFont="1" applyAlignment="1">
      <alignment horizontal="left"/>
    </xf>
    <xf numFmtId="43" fontId="10" fillId="0" borderId="15" xfId="75" applyNumberFormat="1" applyBorder="1"/>
    <xf numFmtId="39" fontId="10" fillId="0" borderId="0" xfId="75" applyAlignment="1">
      <alignment horizontal="left" indent="1"/>
    </xf>
    <xf numFmtId="0" fontId="69" fillId="0" borderId="0" xfId="73" quotePrefix="1" applyFont="1" applyAlignment="1">
      <alignment horizontal="center" vertical="center"/>
    </xf>
    <xf numFmtId="43" fontId="10" fillId="0" borderId="14" xfId="73" applyNumberFormat="1" applyBorder="1"/>
    <xf numFmtId="44" fontId="10" fillId="0" borderId="11" xfId="73" applyNumberFormat="1" applyBorder="1"/>
    <xf numFmtId="0" fontId="14" fillId="0" borderId="0" xfId="73" applyFont="1" applyAlignment="1">
      <alignment horizontal="left"/>
    </xf>
    <xf numFmtId="0" fontId="6" fillId="0" borderId="0" xfId="142"/>
    <xf numFmtId="0" fontId="10" fillId="0" borderId="0" xfId="73" applyAlignment="1">
      <alignment horizontal="center"/>
    </xf>
    <xf numFmtId="0" fontId="10" fillId="0" borderId="0" xfId="73" applyAlignment="1">
      <alignment horizontal="justify" vertical="justify" wrapText="1"/>
    </xf>
    <xf numFmtId="39" fontId="57" fillId="0" borderId="16" xfId="75" applyFont="1" applyBorder="1" applyAlignment="1">
      <alignment horizontal="right" vertical="center"/>
    </xf>
    <xf numFmtId="0" fontId="64" fillId="0" borderId="0" xfId="73" quotePrefix="1" applyFont="1" applyAlignment="1">
      <alignment horizontal="center"/>
    </xf>
    <xf numFmtId="0" fontId="64" fillId="0" borderId="0" xfId="73" applyFont="1" applyAlignment="1">
      <alignment horizontal="center"/>
    </xf>
    <xf numFmtId="0" fontId="64" fillId="0" borderId="0" xfId="73" applyFont="1" applyAlignment="1">
      <alignment horizontal="center" vertical="center"/>
    </xf>
    <xf numFmtId="0" fontId="65" fillId="0" borderId="0" xfId="73" applyFont="1" applyAlignment="1">
      <alignment horizontal="center" vertical="center"/>
    </xf>
    <xf numFmtId="0" fontId="53" fillId="0" borderId="0" xfId="73" applyFont="1" applyAlignment="1">
      <alignment horizontal="center" vertical="center"/>
    </xf>
    <xf numFmtId="0" fontId="69" fillId="0" borderId="0" xfId="73" quotePrefix="1" applyFont="1" applyAlignment="1">
      <alignment horizontal="right" vertical="center"/>
    </xf>
    <xf numFmtId="0" fontId="69" fillId="0" borderId="0" xfId="73" applyFont="1" applyAlignment="1">
      <alignment horizontal="right"/>
    </xf>
    <xf numFmtId="0" fontId="69" fillId="0" borderId="0" xfId="73" applyFont="1" applyAlignment="1">
      <alignment horizontal="right" vertical="center"/>
    </xf>
    <xf numFmtId="0" fontId="69" fillId="0" borderId="0" xfId="73" quotePrefix="1" applyFont="1" applyAlignment="1">
      <alignment horizontal="right"/>
    </xf>
    <xf numFmtId="0" fontId="65" fillId="0" borderId="0" xfId="73" applyFont="1" applyAlignment="1">
      <alignment horizontal="right"/>
    </xf>
    <xf numFmtId="0" fontId="10" fillId="0" borderId="0" xfId="73" applyAlignment="1">
      <alignment horizontal="left"/>
    </xf>
    <xf numFmtId="0" fontId="10" fillId="0" borderId="0" xfId="73" applyAlignment="1">
      <alignment horizontal="justify" vertical="top" wrapText="1"/>
    </xf>
    <xf numFmtId="39" fontId="10" fillId="18" borderId="0" xfId="0" applyFont="1" applyFill="1" applyAlignment="1">
      <alignment vertical="center"/>
    </xf>
    <xf numFmtId="39" fontId="45" fillId="18" borderId="0" xfId="0" applyFont="1" applyFill="1" applyAlignment="1">
      <alignment horizontal="left" vertical="center"/>
    </xf>
    <xf numFmtId="39" fontId="10" fillId="18" borderId="0" xfId="75" applyFill="1"/>
    <xf numFmtId="10" fontId="10" fillId="18" borderId="0" xfId="95" applyNumberFormat="1" applyFont="1" applyFill="1" applyAlignment="1">
      <alignment horizontal="right"/>
    </xf>
    <xf numFmtId="0" fontId="10" fillId="18" borderId="0" xfId="73" applyFill="1" applyAlignment="1">
      <alignment vertical="center"/>
    </xf>
    <xf numFmtId="0" fontId="60" fillId="18" borderId="0" xfId="73" applyFont="1" applyFill="1" applyAlignment="1">
      <alignment vertical="center"/>
    </xf>
    <xf numFmtId="0" fontId="55" fillId="18" borderId="16" xfId="73" applyFont="1" applyFill="1" applyBorder="1" applyAlignment="1">
      <alignment vertical="center"/>
    </xf>
    <xf numFmtId="0" fontId="53" fillId="18" borderId="16" xfId="73" applyFont="1" applyFill="1" applyBorder="1" applyAlignment="1">
      <alignment vertical="center"/>
    </xf>
    <xf numFmtId="0" fontId="14" fillId="18" borderId="14" xfId="73" applyFont="1" applyFill="1" applyBorder="1" applyAlignment="1">
      <alignment horizontal="center"/>
    </xf>
    <xf numFmtId="10" fontId="10" fillId="18" borderId="0" xfId="143" applyNumberFormat="1" applyFont="1" applyFill="1" applyAlignment="1">
      <alignment horizontal="center"/>
    </xf>
    <xf numFmtId="10" fontId="10" fillId="18" borderId="0" xfId="95" applyNumberFormat="1" applyFont="1" applyFill="1" applyBorder="1" applyAlignment="1">
      <alignment horizontal="right"/>
    </xf>
    <xf numFmtId="0" fontId="10" fillId="18" borderId="0" xfId="73" applyFill="1" applyAlignment="1">
      <alignment horizontal="left" indent="1"/>
    </xf>
    <xf numFmtId="0" fontId="10" fillId="18" borderId="0" xfId="73" applyFill="1"/>
    <xf numFmtId="39" fontId="81" fillId="0" borderId="0" xfId="0" applyFont="1" applyAlignment="1">
      <alignment vertical="center"/>
    </xf>
    <xf numFmtId="39" fontId="82" fillId="0" borderId="0" xfId="0" applyFont="1" applyAlignment="1">
      <alignment horizontal="center" vertical="center"/>
    </xf>
    <xf numFmtId="39" fontId="71" fillId="0" borderId="13" xfId="0" applyFont="1" applyBorder="1" applyAlignment="1">
      <alignment horizontal="center" vertical="center"/>
    </xf>
    <xf numFmtId="39" fontId="10" fillId="18" borderId="0" xfId="0" applyFont="1" applyFill="1"/>
    <xf numFmtId="43" fontId="18" fillId="18" borderId="0" xfId="0" applyNumberFormat="1" applyFont="1" applyFill="1"/>
    <xf numFmtId="0" fontId="10" fillId="0" borderId="0" xfId="73" applyAlignment="1">
      <alignment vertical="top"/>
    </xf>
    <xf numFmtId="0" fontId="6" fillId="0" borderId="0" xfId="142" applyAlignment="1">
      <alignment vertical="top"/>
    </xf>
    <xf numFmtId="0" fontId="10" fillId="0" borderId="0" xfId="73" applyAlignment="1">
      <alignment horizontal="center" vertical="top"/>
    </xf>
    <xf numFmtId="0" fontId="61" fillId="0" borderId="0" xfId="73" applyFont="1" applyAlignment="1">
      <alignment horizontal="justify" vertical="top" wrapText="1"/>
    </xf>
    <xf numFmtId="44" fontId="10" fillId="18" borderId="0" xfId="73" applyNumberFormat="1" applyFill="1" applyAlignment="1">
      <alignment vertical="center"/>
    </xf>
    <xf numFmtId="39" fontId="10" fillId="0" borderId="0" xfId="0" applyFont="1" applyAlignment="1">
      <alignment horizontal="center" vertical="center"/>
    </xf>
    <xf numFmtId="39" fontId="10" fillId="0" borderId="12" xfId="0" applyFont="1" applyBorder="1" applyAlignment="1">
      <alignment horizontal="center" vertical="center"/>
    </xf>
    <xf numFmtId="39" fontId="60" fillId="18" borderId="0" xfId="0" applyFont="1" applyFill="1" applyAlignment="1">
      <alignment vertical="center"/>
    </xf>
    <xf numFmtId="39" fontId="0" fillId="18" borderId="0" xfId="0" applyFill="1"/>
    <xf numFmtId="39" fontId="0" fillId="18" borderId="0" xfId="0" applyFill="1" applyAlignment="1">
      <alignment vertical="center"/>
    </xf>
    <xf numFmtId="39" fontId="69" fillId="0" borderId="0" xfId="0" applyFont="1" applyAlignment="1">
      <alignment horizontal="left" vertical="center" wrapText="1"/>
    </xf>
    <xf numFmtId="39" fontId="80" fillId="0" borderId="0" xfId="0" applyFont="1" applyAlignment="1">
      <alignment horizontal="left" vertical="center" wrapText="1"/>
    </xf>
    <xf numFmtId="0" fontId="60" fillId="0" borderId="0" xfId="76" applyFont="1" applyAlignment="1">
      <alignment horizontal="justify" vertical="top" wrapText="1"/>
    </xf>
    <xf numFmtId="0" fontId="69" fillId="0" borderId="0" xfId="77" applyFont="1" applyAlignment="1">
      <alignment horizontal="justify" wrapText="1"/>
    </xf>
    <xf numFmtId="39" fontId="71" fillId="0" borderId="0" xfId="0" applyFont="1" applyAlignment="1">
      <alignment horizontal="center" wrapText="1"/>
    </xf>
    <xf numFmtId="39" fontId="71" fillId="0" borderId="13" xfId="0" applyFont="1" applyBorder="1" applyAlignment="1">
      <alignment horizontal="center" wrapText="1"/>
    </xf>
    <xf numFmtId="0" fontId="74" fillId="0" borderId="0" xfId="73" applyFont="1" applyAlignment="1">
      <alignment horizontal="left" vertical="center" wrapText="1"/>
    </xf>
    <xf numFmtId="0" fontId="10" fillId="0" borderId="0" xfId="73" applyAlignment="1">
      <alignment horizontal="justify" vertical="center" wrapText="1"/>
    </xf>
    <xf numFmtId="0" fontId="67" fillId="0" borderId="0" xfId="73" applyFont="1" applyAlignment="1">
      <alignment horizontal="left" vertical="center" wrapText="1"/>
    </xf>
    <xf numFmtId="0" fontId="69" fillId="0" borderId="0" xfId="73" applyFont="1" applyAlignment="1">
      <alignment horizontal="left" vertical="center" wrapText="1"/>
    </xf>
    <xf numFmtId="0" fontId="10" fillId="0" borderId="0" xfId="73" applyAlignment="1">
      <alignment horizontal="justify" wrapText="1"/>
    </xf>
    <xf numFmtId="0" fontId="69" fillId="0" borderId="0" xfId="73" applyFont="1" applyAlignment="1">
      <alignment horizontal="justify" wrapText="1"/>
    </xf>
    <xf numFmtId="0" fontId="66" fillId="0" borderId="0" xfId="73" applyFont="1" applyAlignment="1">
      <alignment horizontal="center"/>
    </xf>
    <xf numFmtId="0" fontId="10" fillId="0" borderId="0" xfId="73" applyAlignment="1">
      <alignment horizontal="justify" vertical="top" wrapText="1"/>
    </xf>
    <xf numFmtId="10" fontId="10" fillId="0" borderId="0" xfId="95" applyNumberFormat="1" applyFont="1" applyFill="1" applyBorder="1" applyAlignment="1">
      <alignment horizontal="justify" vertical="top" wrapText="1"/>
    </xf>
    <xf numFmtId="10" fontId="10" fillId="18" borderId="0" xfId="95" applyNumberFormat="1" applyFont="1" applyFill="1" applyBorder="1" applyAlignment="1">
      <alignment horizontal="justify" vertical="top" wrapText="1"/>
    </xf>
    <xf numFmtId="10" fontId="10" fillId="18" borderId="0" xfId="95" applyNumberFormat="1" applyFont="1" applyFill="1" applyBorder="1" applyAlignment="1">
      <alignment horizontal="justify" wrapText="1"/>
    </xf>
    <xf numFmtId="39" fontId="53" fillId="18" borderId="0" xfId="0" applyFont="1" applyFill="1" applyAlignment="1">
      <alignment horizontal="left"/>
    </xf>
    <xf numFmtId="0" fontId="53" fillId="0" borderId="0" xfId="73" applyFont="1" applyAlignment="1">
      <alignment horizontal="justify" wrapText="1"/>
    </xf>
    <xf numFmtId="10" fontId="10" fillId="0" borderId="0" xfId="95" applyNumberFormat="1" applyFont="1" applyFill="1" applyAlignment="1">
      <alignment horizontal="justify" wrapText="1"/>
    </xf>
    <xf numFmtId="0" fontId="10" fillId="18" borderId="0" xfId="73" applyFill="1" applyAlignment="1">
      <alignment horizontal="justify" wrapText="1"/>
    </xf>
    <xf numFmtId="10" fontId="10" fillId="0" borderId="0" xfId="177" applyNumberFormat="1" applyFont="1" applyFill="1" applyBorder="1" applyAlignment="1">
      <alignment horizontal="left" wrapText="1"/>
    </xf>
    <xf numFmtId="0" fontId="10" fillId="18" borderId="0" xfId="73" applyFill="1" applyAlignment="1">
      <alignment horizontal="justify" vertical="top" wrapText="1"/>
    </xf>
    <xf numFmtId="10" fontId="10" fillId="0" borderId="0" xfId="95" applyNumberFormat="1" applyFont="1" applyFill="1" applyBorder="1" applyAlignment="1">
      <alignment horizontal="justify"/>
    </xf>
    <xf numFmtId="10" fontId="10" fillId="0" borderId="0" xfId="158" applyNumberFormat="1" applyFont="1" applyFill="1" applyBorder="1" applyAlignment="1">
      <alignment horizontal="justify" wrapText="1"/>
    </xf>
  </cellXfs>
  <cellStyles count="821">
    <cellStyle name="20% - Accent1" xfId="1" builtinId="30" customBuiltin="1"/>
    <cellStyle name="20% - Accent1 2" xfId="2" xr:uid="{00000000-0005-0000-0000-000001000000}"/>
    <cellStyle name="20% - Accent1 3" xfId="136" xr:uid="{00000000-0005-0000-0000-000030000000}"/>
    <cellStyle name="20% - Accent2" xfId="3" builtinId="34" customBuiltin="1"/>
    <cellStyle name="20% - Accent2 2" xfId="4" xr:uid="{00000000-0005-0000-0000-000003000000}"/>
    <cellStyle name="20% - Accent2 3" xfId="135" xr:uid="{00000000-0005-0000-0000-000032000000}"/>
    <cellStyle name="20% - Accent3" xfId="5" builtinId="38" customBuiltin="1"/>
    <cellStyle name="20% - Accent3 2" xfId="6" xr:uid="{00000000-0005-0000-0000-000005000000}"/>
    <cellStyle name="20% - Accent3 3" xfId="134" xr:uid="{00000000-0005-0000-0000-000034000000}"/>
    <cellStyle name="20% - Accent4" xfId="7" builtinId="42" customBuiltin="1"/>
    <cellStyle name="20% - Accent4 2" xfId="8" xr:uid="{00000000-0005-0000-0000-000007000000}"/>
    <cellStyle name="20% - Accent4 3" xfId="139" xr:uid="{00000000-0005-0000-0000-000036000000}"/>
    <cellStyle name="20% - Accent5" xfId="9" builtinId="46" customBuiltin="1"/>
    <cellStyle name="20% - Accent5 2" xfId="10" xr:uid="{00000000-0005-0000-0000-000009000000}"/>
    <cellStyle name="20% - Accent5 3" xfId="138" xr:uid="{00000000-0005-0000-0000-000038000000}"/>
    <cellStyle name="20% - Accent6" xfId="11" builtinId="50" customBuiltin="1"/>
    <cellStyle name="20% - Accent6 2" xfId="12" xr:uid="{00000000-0005-0000-0000-00000B000000}"/>
    <cellStyle name="20% - Accent6 3" xfId="133" xr:uid="{00000000-0005-0000-0000-00003A000000}"/>
    <cellStyle name="40% - Accent1" xfId="13" builtinId="31" customBuiltin="1"/>
    <cellStyle name="40% - Accent1 2" xfId="14" xr:uid="{00000000-0005-0000-0000-00000D000000}"/>
    <cellStyle name="40% - Accent1 3" xfId="132" xr:uid="{00000000-0005-0000-0000-00003C000000}"/>
    <cellStyle name="40% - Accent2" xfId="15" builtinId="35" customBuiltin="1"/>
    <cellStyle name="40% - Accent2 2" xfId="16" xr:uid="{00000000-0005-0000-0000-00000F000000}"/>
    <cellStyle name="40% - Accent2 3" xfId="131" xr:uid="{00000000-0005-0000-0000-00003E000000}"/>
    <cellStyle name="40% - Accent3" xfId="17" builtinId="39" customBuiltin="1"/>
    <cellStyle name="40% - Accent3 2" xfId="18" xr:uid="{00000000-0005-0000-0000-000011000000}"/>
    <cellStyle name="40% - Accent3 3" xfId="98" xr:uid="{00000000-0005-0000-0000-000040000000}"/>
    <cellStyle name="40% - Accent4" xfId="19" builtinId="43" customBuiltin="1"/>
    <cellStyle name="40% - Accent4 2" xfId="20" xr:uid="{00000000-0005-0000-0000-000013000000}"/>
    <cellStyle name="40% - Accent4 3" xfId="130" xr:uid="{00000000-0005-0000-0000-000042000000}"/>
    <cellStyle name="40% - Accent5" xfId="21" builtinId="47" customBuiltin="1"/>
    <cellStyle name="40% - Accent5 2" xfId="22" xr:uid="{00000000-0005-0000-0000-000015000000}"/>
    <cellStyle name="40% - Accent5 3" xfId="129" xr:uid="{00000000-0005-0000-0000-000044000000}"/>
    <cellStyle name="40% - Accent6" xfId="23" builtinId="51" customBuiltin="1"/>
    <cellStyle name="40% - Accent6 2" xfId="24" xr:uid="{00000000-0005-0000-0000-000017000000}"/>
    <cellStyle name="40% - Accent6 3" xfId="128" xr:uid="{00000000-0005-0000-0000-000046000000}"/>
    <cellStyle name="60% - Accent1" xfId="25" builtinId="32" customBuiltin="1"/>
    <cellStyle name="60% - Accent1 2" xfId="26" xr:uid="{00000000-0005-0000-0000-000019000000}"/>
    <cellStyle name="60% - Accent1 3" xfId="127" xr:uid="{00000000-0005-0000-0000-000048000000}"/>
    <cellStyle name="60% - Accent2" xfId="27" builtinId="36" customBuiltin="1"/>
    <cellStyle name="60% - Accent2 2" xfId="28" xr:uid="{00000000-0005-0000-0000-00001B000000}"/>
    <cellStyle name="60% - Accent2 3" xfId="126" xr:uid="{00000000-0005-0000-0000-00004A000000}"/>
    <cellStyle name="60% - Accent3" xfId="29" builtinId="40" customBuiltin="1"/>
    <cellStyle name="60% - Accent3 2" xfId="30" xr:uid="{00000000-0005-0000-0000-00001D000000}"/>
    <cellStyle name="60% - Accent3 3" xfId="125" xr:uid="{00000000-0005-0000-0000-00004C000000}"/>
    <cellStyle name="60% - Accent4" xfId="31" builtinId="44" customBuiltin="1"/>
    <cellStyle name="60% - Accent4 2" xfId="32" xr:uid="{00000000-0005-0000-0000-00001F000000}"/>
    <cellStyle name="60% - Accent4 3" xfId="124" xr:uid="{00000000-0005-0000-0000-00004E000000}"/>
    <cellStyle name="60% - Accent5" xfId="33" builtinId="48" customBuiltin="1"/>
    <cellStyle name="60% - Accent5 2" xfId="34" xr:uid="{00000000-0005-0000-0000-000021000000}"/>
    <cellStyle name="60% - Accent5 3" xfId="123" xr:uid="{00000000-0005-0000-0000-000050000000}"/>
    <cellStyle name="60% - Accent6" xfId="35" builtinId="52" customBuiltin="1"/>
    <cellStyle name="60% - Accent6 2" xfId="36" xr:uid="{00000000-0005-0000-0000-000023000000}"/>
    <cellStyle name="60% - Accent6 3" xfId="122" xr:uid="{00000000-0005-0000-0000-000052000000}"/>
    <cellStyle name="Accent1" xfId="37" builtinId="29" customBuiltin="1"/>
    <cellStyle name="Accent1 2" xfId="38" xr:uid="{00000000-0005-0000-0000-000025000000}"/>
    <cellStyle name="Accent1 3" xfId="121" xr:uid="{00000000-0005-0000-0000-000054000000}"/>
    <cellStyle name="Accent2" xfId="39" builtinId="33" customBuiltin="1"/>
    <cellStyle name="Accent2 2" xfId="40" xr:uid="{00000000-0005-0000-0000-000027000000}"/>
    <cellStyle name="Accent2 3" xfId="120" xr:uid="{00000000-0005-0000-0000-000056000000}"/>
    <cellStyle name="Accent3" xfId="41" builtinId="37" customBuiltin="1"/>
    <cellStyle name="Accent3 2" xfId="42" xr:uid="{00000000-0005-0000-0000-000029000000}"/>
    <cellStyle name="Accent3 3" xfId="119" xr:uid="{00000000-0005-0000-0000-000058000000}"/>
    <cellStyle name="Accent4" xfId="43" builtinId="41" customBuiltin="1"/>
    <cellStyle name="Accent4 2" xfId="44" xr:uid="{00000000-0005-0000-0000-00002B000000}"/>
    <cellStyle name="Accent4 3" xfId="118" xr:uid="{00000000-0005-0000-0000-00005A000000}"/>
    <cellStyle name="Accent5" xfId="45" builtinId="45" customBuiltin="1"/>
    <cellStyle name="Accent5 2" xfId="46" xr:uid="{00000000-0005-0000-0000-00002D000000}"/>
    <cellStyle name="Accent5 3" xfId="117" xr:uid="{00000000-0005-0000-0000-00005C000000}"/>
    <cellStyle name="Accent6" xfId="47" builtinId="49" customBuiltin="1"/>
    <cellStyle name="Accent6 2" xfId="48" xr:uid="{00000000-0005-0000-0000-00002F000000}"/>
    <cellStyle name="Accent6 3" xfId="116" xr:uid="{00000000-0005-0000-0000-00005E000000}"/>
    <cellStyle name="Bad" xfId="49" builtinId="27" customBuiltin="1"/>
    <cellStyle name="Bad 2" xfId="50" xr:uid="{00000000-0005-0000-0000-000031000000}"/>
    <cellStyle name="Bad 3" xfId="115" xr:uid="{00000000-0005-0000-0000-000060000000}"/>
    <cellStyle name="Calculation" xfId="51" builtinId="22" customBuiltin="1"/>
    <cellStyle name="Calculation 2" xfId="52" xr:uid="{00000000-0005-0000-0000-000033000000}"/>
    <cellStyle name="Calculation 3" xfId="114" xr:uid="{00000000-0005-0000-0000-000062000000}"/>
    <cellStyle name="Check Cell" xfId="53" builtinId="23" customBuiltin="1"/>
    <cellStyle name="Check Cell 2" xfId="54" xr:uid="{00000000-0005-0000-0000-000035000000}"/>
    <cellStyle name="Check Cell 3" xfId="113" xr:uid="{00000000-0005-0000-0000-000064000000}"/>
    <cellStyle name="Currency 2" xfId="180" xr:uid="{00000000-0005-0000-0000-000077010000}"/>
    <cellStyle name="Explanatory Text" xfId="55" builtinId="53" customBuiltin="1"/>
    <cellStyle name="Explanatory Text 2" xfId="56" xr:uid="{00000000-0005-0000-0000-000037000000}"/>
    <cellStyle name="Explanatory Text 3" xfId="112" xr:uid="{00000000-0005-0000-0000-000066000000}"/>
    <cellStyle name="Good" xfId="57" builtinId="26" customBuiltin="1"/>
    <cellStyle name="Good 2" xfId="58" xr:uid="{00000000-0005-0000-0000-000039000000}"/>
    <cellStyle name="Good 3" xfId="111" xr:uid="{00000000-0005-0000-0000-000068000000}"/>
    <cellStyle name="Heading 1" xfId="59" builtinId="16" customBuiltin="1"/>
    <cellStyle name="Heading 1 2" xfId="60" xr:uid="{00000000-0005-0000-0000-00003B000000}"/>
    <cellStyle name="Heading 1 3" xfId="110" xr:uid="{00000000-0005-0000-0000-00006A000000}"/>
    <cellStyle name="Heading 2" xfId="61" builtinId="17" customBuiltin="1"/>
    <cellStyle name="Heading 2 2" xfId="62" xr:uid="{00000000-0005-0000-0000-00003D000000}"/>
    <cellStyle name="Heading 2 3" xfId="109" xr:uid="{00000000-0005-0000-0000-00006C000000}"/>
    <cellStyle name="Heading 3" xfId="63" builtinId="18" customBuiltin="1"/>
    <cellStyle name="Heading 3 2" xfId="64" xr:uid="{00000000-0005-0000-0000-00003F000000}"/>
    <cellStyle name="Heading 3 3" xfId="108" xr:uid="{00000000-0005-0000-0000-00006E000000}"/>
    <cellStyle name="Heading 4" xfId="65" builtinId="19" customBuiltin="1"/>
    <cellStyle name="Heading 4 2" xfId="66" xr:uid="{00000000-0005-0000-0000-000041000000}"/>
    <cellStyle name="Heading 4 3" xfId="107" xr:uid="{00000000-0005-0000-0000-000070000000}"/>
    <cellStyle name="Input" xfId="67" builtinId="20" customBuiltin="1"/>
    <cellStyle name="Input 2" xfId="68" xr:uid="{00000000-0005-0000-0000-000043000000}"/>
    <cellStyle name="Input 3" xfId="106" xr:uid="{00000000-0005-0000-0000-000072000000}"/>
    <cellStyle name="Linked Cell" xfId="69" builtinId="24" customBuiltin="1"/>
    <cellStyle name="Linked Cell 2" xfId="70" xr:uid="{00000000-0005-0000-0000-000045000000}"/>
    <cellStyle name="Linked Cell 3" xfId="105" xr:uid="{00000000-0005-0000-0000-000074000000}"/>
    <cellStyle name="Neutral" xfId="71" builtinId="28" customBuiltin="1"/>
    <cellStyle name="Neutral 2" xfId="72" xr:uid="{00000000-0005-0000-0000-000047000000}"/>
    <cellStyle name="Neutral 3" xfId="104" xr:uid="{00000000-0005-0000-0000-000076000000}"/>
    <cellStyle name="Normal" xfId="0" builtinId="0"/>
    <cellStyle name="Normal 10" xfId="193" xr:uid="{00000000-0005-0000-0000-000049000000}"/>
    <cellStyle name="Normal 11" xfId="194" xr:uid="{00000000-0005-0000-0000-00004A000000}"/>
    <cellStyle name="Normal 12" xfId="189" xr:uid="{00000000-0005-0000-0000-00004B000000}"/>
    <cellStyle name="Normal 12 2" xfId="624" xr:uid="{00000000-0005-0000-0000-00004B000000}"/>
    <cellStyle name="Normal 12 3" xfId="410" xr:uid="{00000000-0005-0000-0000-00004B000000}"/>
    <cellStyle name="Normal 13" xfId="198" xr:uid="{00000000-0005-0000-0000-00004C000000}"/>
    <cellStyle name="Normal 13 2" xfId="627" xr:uid="{00000000-0005-0000-0000-00004C000000}"/>
    <cellStyle name="Normal 13 3" xfId="413" xr:uid="{00000000-0005-0000-0000-00004C000000}"/>
    <cellStyle name="Normal 14" xfId="209" xr:uid="{00000000-0005-0000-0000-0000A0000000}"/>
    <cellStyle name="Normal 15" xfId="203" xr:uid="{00000000-0005-0000-0000-0000A1000000}"/>
    <cellStyle name="Normal 16" xfId="204" xr:uid="{00000000-0005-0000-0000-0000A2000000}"/>
    <cellStyle name="Normal 17" xfId="210" xr:uid="{00000000-0005-0000-0000-0000A3000000}"/>
    <cellStyle name="Normal 18" xfId="211" xr:uid="{00000000-0005-0000-0000-0000A4000000}"/>
    <cellStyle name="Normal 19" xfId="220" xr:uid="{00000000-0005-0000-0000-0000AD000000}"/>
    <cellStyle name="Normal 2" xfId="73" xr:uid="{00000000-0005-0000-0000-000049000000}"/>
    <cellStyle name="Normal 2 2" xfId="74" xr:uid="{00000000-0005-0000-0000-00004A000000}"/>
    <cellStyle name="Normal 20" xfId="230" xr:uid="{00000000-0005-0000-0000-0000B6000000}"/>
    <cellStyle name="Normal 21" xfId="221" xr:uid="{00000000-0005-0000-0000-0000B7000000}"/>
    <cellStyle name="Normal 3" xfId="75" xr:uid="{00000000-0005-0000-0000-00004B000000}"/>
    <cellStyle name="Normal 4" xfId="76" xr:uid="{00000000-0005-0000-0000-00004C000000}"/>
    <cellStyle name="Normal 4 2" xfId="89" xr:uid="{00000000-0005-0000-0000-00004D000000}"/>
    <cellStyle name="Normal 5" xfId="77" xr:uid="{00000000-0005-0000-0000-00004E000000}"/>
    <cellStyle name="Normal 5 2" xfId="91" xr:uid="{00000000-0005-0000-0000-00004F000000}"/>
    <cellStyle name="Normal 5 3" xfId="90" xr:uid="{00000000-0005-0000-0000-000050000000}"/>
    <cellStyle name="Normal 5 4" xfId="195" xr:uid="{00000000-0005-0000-0000-000055000000}"/>
    <cellStyle name="Normal 6" xfId="78" xr:uid="{00000000-0005-0000-0000-000051000000}"/>
    <cellStyle name="Normal 6 2" xfId="93" xr:uid="{00000000-0005-0000-0000-000052000000}"/>
    <cellStyle name="Normal 6 3" xfId="92" xr:uid="{00000000-0005-0000-0000-000053000000}"/>
    <cellStyle name="Normal 6 4" xfId="196" xr:uid="{00000000-0005-0000-0000-000059000000}"/>
    <cellStyle name="Normal 7" xfId="96" xr:uid="{00000000-0005-0000-0000-000054000000}"/>
    <cellStyle name="Normal 7 10" xfId="297" xr:uid="{00000000-0005-0000-0000-000054000000}"/>
    <cellStyle name="Normal 7 10 2" xfId="718" xr:uid="{00000000-0005-0000-0000-000054000000}"/>
    <cellStyle name="Normal 7 10 3" xfId="504" xr:uid="{00000000-0005-0000-0000-000054000000}"/>
    <cellStyle name="Normal 7 11" xfId="331" xr:uid="{00000000-0005-0000-0000-000054000000}"/>
    <cellStyle name="Normal 7 11 2" xfId="750" xr:uid="{00000000-0005-0000-0000-000054000000}"/>
    <cellStyle name="Normal 7 11 3" xfId="536" xr:uid="{00000000-0005-0000-0000-000054000000}"/>
    <cellStyle name="Normal 7 12" xfId="183" xr:uid="{00000000-0005-0000-0000-000054000000}"/>
    <cellStyle name="Normal 7 12 2" xfId="618" xr:uid="{00000000-0005-0000-0000-000054000000}"/>
    <cellStyle name="Normal 7 13" xfId="372" xr:uid="{00000000-0005-0000-0000-000054000000}"/>
    <cellStyle name="Normal 7 13 2" xfId="791" xr:uid="{00000000-0005-0000-0000-000054000000}"/>
    <cellStyle name="Normal 7 14" xfId="577" xr:uid="{00000000-0005-0000-0000-000054000000}"/>
    <cellStyle name="Normal 7 15" xfId="404" xr:uid="{00000000-0005-0000-0000-000054000000}"/>
    <cellStyle name="Normal 7 2" xfId="142" xr:uid="{00000000-0005-0000-0000-000054000000}"/>
    <cellStyle name="Normal 7 2 10" xfId="202" xr:uid="{00000000-0005-0000-0000-00005B000000}"/>
    <cellStyle name="Normal 7 2 10 2" xfId="631" xr:uid="{00000000-0005-0000-0000-00005B000000}"/>
    <cellStyle name="Normal 7 2 11" xfId="376" xr:uid="{00000000-0005-0000-0000-000054000000}"/>
    <cellStyle name="Normal 7 2 11 2" xfId="795" xr:uid="{00000000-0005-0000-0000-000054000000}"/>
    <cellStyle name="Normal 7 2 12" xfId="581" xr:uid="{00000000-0005-0000-0000-000054000000}"/>
    <cellStyle name="Normal 7 2 13" xfId="417" xr:uid="{00000000-0005-0000-0000-00005B000000}"/>
    <cellStyle name="Normal 7 2 2" xfId="159" xr:uid="{00000000-0005-0000-0000-000054000000}"/>
    <cellStyle name="Normal 7 2 2 2" xfId="253" xr:uid="{00000000-0005-0000-0000-000054000000}"/>
    <cellStyle name="Normal 7 2 2 2 2" xfId="674" xr:uid="{00000000-0005-0000-0000-000054000000}"/>
    <cellStyle name="Normal 7 2 2 2 3" xfId="460" xr:uid="{00000000-0005-0000-0000-000054000000}"/>
    <cellStyle name="Normal 7 2 2 3" xfId="285" xr:uid="{00000000-0005-0000-0000-000054000000}"/>
    <cellStyle name="Normal 7 2 2 3 2" xfId="706" xr:uid="{00000000-0005-0000-0000-000054000000}"/>
    <cellStyle name="Normal 7 2 2 3 3" xfId="492" xr:uid="{00000000-0005-0000-0000-000054000000}"/>
    <cellStyle name="Normal 7 2 2 4" xfId="317" xr:uid="{00000000-0005-0000-0000-000054000000}"/>
    <cellStyle name="Normal 7 2 2 4 2" xfId="738" xr:uid="{00000000-0005-0000-0000-000054000000}"/>
    <cellStyle name="Normal 7 2 2 4 3" xfId="524" xr:uid="{00000000-0005-0000-0000-000054000000}"/>
    <cellStyle name="Normal 7 2 2 5" xfId="351" xr:uid="{00000000-0005-0000-0000-000054000000}"/>
    <cellStyle name="Normal 7 2 2 5 2" xfId="770" xr:uid="{00000000-0005-0000-0000-000054000000}"/>
    <cellStyle name="Normal 7 2 2 5 3" xfId="556" xr:uid="{00000000-0005-0000-0000-000054000000}"/>
    <cellStyle name="Normal 7 2 2 6" xfId="218" xr:uid="{00000000-0005-0000-0000-000054000000}"/>
    <cellStyle name="Normal 7 2 2 6 2" xfId="642" xr:uid="{00000000-0005-0000-0000-000054000000}"/>
    <cellStyle name="Normal 7 2 2 7" xfId="392" xr:uid="{00000000-0005-0000-0000-000054000000}"/>
    <cellStyle name="Normal 7 2 2 7 2" xfId="811" xr:uid="{00000000-0005-0000-0000-000054000000}"/>
    <cellStyle name="Normal 7 2 2 8" xfId="597" xr:uid="{00000000-0005-0000-0000-000054000000}"/>
    <cellStyle name="Normal 7 2 2 9" xfId="428" xr:uid="{00000000-0005-0000-0000-000054000000}"/>
    <cellStyle name="Normal 7 2 3" xfId="168" xr:uid="{00000000-0005-0000-0000-000054000000}"/>
    <cellStyle name="Normal 7 2 3 2" xfId="261" xr:uid="{00000000-0005-0000-0000-000054000000}"/>
    <cellStyle name="Normal 7 2 3 2 2" xfId="682" xr:uid="{00000000-0005-0000-0000-000054000000}"/>
    <cellStyle name="Normal 7 2 3 2 3" xfId="468" xr:uid="{00000000-0005-0000-0000-000054000000}"/>
    <cellStyle name="Normal 7 2 3 3" xfId="293" xr:uid="{00000000-0005-0000-0000-000054000000}"/>
    <cellStyle name="Normal 7 2 3 3 2" xfId="714" xr:uid="{00000000-0005-0000-0000-000054000000}"/>
    <cellStyle name="Normal 7 2 3 3 3" xfId="500" xr:uid="{00000000-0005-0000-0000-000054000000}"/>
    <cellStyle name="Normal 7 2 3 4" xfId="325" xr:uid="{00000000-0005-0000-0000-000054000000}"/>
    <cellStyle name="Normal 7 2 3 4 2" xfId="746" xr:uid="{00000000-0005-0000-0000-000054000000}"/>
    <cellStyle name="Normal 7 2 3 4 3" xfId="532" xr:uid="{00000000-0005-0000-0000-000054000000}"/>
    <cellStyle name="Normal 7 2 3 5" xfId="359" xr:uid="{00000000-0005-0000-0000-000054000000}"/>
    <cellStyle name="Normal 7 2 3 5 2" xfId="778" xr:uid="{00000000-0005-0000-0000-000054000000}"/>
    <cellStyle name="Normal 7 2 3 5 3" xfId="564" xr:uid="{00000000-0005-0000-0000-000054000000}"/>
    <cellStyle name="Normal 7 2 3 6" xfId="213" xr:uid="{00000000-0005-0000-0000-000054000000}"/>
    <cellStyle name="Normal 7 2 3 6 2" xfId="637" xr:uid="{00000000-0005-0000-0000-000054000000}"/>
    <cellStyle name="Normal 7 2 3 7" xfId="400" xr:uid="{00000000-0005-0000-0000-000054000000}"/>
    <cellStyle name="Normal 7 2 3 7 2" xfId="819" xr:uid="{00000000-0005-0000-0000-000054000000}"/>
    <cellStyle name="Normal 7 2 3 8" xfId="605" xr:uid="{00000000-0005-0000-0000-000054000000}"/>
    <cellStyle name="Normal 7 2 3 9" xfId="423" xr:uid="{00000000-0005-0000-0000-000054000000}"/>
    <cellStyle name="Normal 7 2 4" xfId="151" xr:uid="{00000000-0005-0000-0000-000054000000}"/>
    <cellStyle name="Normal 7 2 4 2" xfId="277" xr:uid="{00000000-0005-0000-0000-000054000000}"/>
    <cellStyle name="Normal 7 2 4 2 2" xfId="698" xr:uid="{00000000-0005-0000-0000-000054000000}"/>
    <cellStyle name="Normal 7 2 4 2 3" xfId="484" xr:uid="{00000000-0005-0000-0000-000054000000}"/>
    <cellStyle name="Normal 7 2 4 3" xfId="309" xr:uid="{00000000-0005-0000-0000-000054000000}"/>
    <cellStyle name="Normal 7 2 4 3 2" xfId="730" xr:uid="{00000000-0005-0000-0000-000054000000}"/>
    <cellStyle name="Normal 7 2 4 3 3" xfId="516" xr:uid="{00000000-0005-0000-0000-000054000000}"/>
    <cellStyle name="Normal 7 2 4 4" xfId="343" xr:uid="{00000000-0005-0000-0000-000054000000}"/>
    <cellStyle name="Normal 7 2 4 4 2" xfId="762" xr:uid="{00000000-0005-0000-0000-000054000000}"/>
    <cellStyle name="Normal 7 2 4 4 3" xfId="548" xr:uid="{00000000-0005-0000-0000-000054000000}"/>
    <cellStyle name="Normal 7 2 4 5" xfId="228" xr:uid="{00000000-0005-0000-0000-000054000000}"/>
    <cellStyle name="Normal 7 2 4 5 2" xfId="650" xr:uid="{00000000-0005-0000-0000-000054000000}"/>
    <cellStyle name="Normal 7 2 4 6" xfId="384" xr:uid="{00000000-0005-0000-0000-000054000000}"/>
    <cellStyle name="Normal 7 2 4 6 2" xfId="803" xr:uid="{00000000-0005-0000-0000-000054000000}"/>
    <cellStyle name="Normal 7 2 4 7" xfId="589" xr:uid="{00000000-0005-0000-0000-000054000000}"/>
    <cellStyle name="Normal 7 2 4 8" xfId="436" xr:uid="{00000000-0005-0000-0000-000054000000}"/>
    <cellStyle name="Normal 7 2 5" xfId="178" xr:uid="{00000000-0005-0000-0000-000054000000}"/>
    <cellStyle name="Normal 7 2 5 2" xfId="368" xr:uid="{00000000-0005-0000-0000-000054000000}"/>
    <cellStyle name="Normal 7 2 5 2 2" xfId="787" xr:uid="{00000000-0005-0000-0000-000054000000}"/>
    <cellStyle name="Normal 7 2 5 2 3" xfId="573" xr:uid="{00000000-0005-0000-0000-000054000000}"/>
    <cellStyle name="Normal 7 2 5 3" xfId="237" xr:uid="{00000000-0005-0000-0000-000054000000}"/>
    <cellStyle name="Normal 7 2 5 3 2" xfId="658" xr:uid="{00000000-0005-0000-0000-000054000000}"/>
    <cellStyle name="Normal 7 2 5 4" xfId="614" xr:uid="{00000000-0005-0000-0000-000054000000}"/>
    <cellStyle name="Normal 7 2 5 5" xfId="444" xr:uid="{00000000-0005-0000-0000-000054000000}"/>
    <cellStyle name="Normal 7 2 6" xfId="245" xr:uid="{00000000-0005-0000-0000-000054000000}"/>
    <cellStyle name="Normal 7 2 6 2" xfId="666" xr:uid="{00000000-0005-0000-0000-000054000000}"/>
    <cellStyle name="Normal 7 2 6 3" xfId="452" xr:uid="{00000000-0005-0000-0000-000054000000}"/>
    <cellStyle name="Normal 7 2 7" xfId="269" xr:uid="{00000000-0005-0000-0000-000054000000}"/>
    <cellStyle name="Normal 7 2 7 2" xfId="690" xr:uid="{00000000-0005-0000-0000-000054000000}"/>
    <cellStyle name="Normal 7 2 7 3" xfId="476" xr:uid="{00000000-0005-0000-0000-000054000000}"/>
    <cellStyle name="Normal 7 2 8" xfId="301" xr:uid="{00000000-0005-0000-0000-000054000000}"/>
    <cellStyle name="Normal 7 2 8 2" xfId="722" xr:uid="{00000000-0005-0000-0000-000054000000}"/>
    <cellStyle name="Normal 7 2 8 3" xfId="508" xr:uid="{00000000-0005-0000-0000-000054000000}"/>
    <cellStyle name="Normal 7 2 9" xfId="335" xr:uid="{00000000-0005-0000-0000-000054000000}"/>
    <cellStyle name="Normal 7 2 9 2" xfId="754" xr:uid="{00000000-0005-0000-0000-000054000000}"/>
    <cellStyle name="Normal 7 2 9 3" xfId="540" xr:uid="{00000000-0005-0000-0000-000054000000}"/>
    <cellStyle name="Normal 7 3" xfId="155" xr:uid="{00000000-0005-0000-0000-000054000000}"/>
    <cellStyle name="Normal 7 3 2" xfId="249" xr:uid="{00000000-0005-0000-0000-000054000000}"/>
    <cellStyle name="Normal 7 3 2 2" xfId="670" xr:uid="{00000000-0005-0000-0000-000054000000}"/>
    <cellStyle name="Normal 7 3 2 3" xfId="456" xr:uid="{00000000-0005-0000-0000-000054000000}"/>
    <cellStyle name="Normal 7 3 3" xfId="281" xr:uid="{00000000-0005-0000-0000-000054000000}"/>
    <cellStyle name="Normal 7 3 3 2" xfId="702" xr:uid="{00000000-0005-0000-0000-000054000000}"/>
    <cellStyle name="Normal 7 3 3 3" xfId="488" xr:uid="{00000000-0005-0000-0000-000054000000}"/>
    <cellStyle name="Normal 7 3 4" xfId="313" xr:uid="{00000000-0005-0000-0000-000054000000}"/>
    <cellStyle name="Normal 7 3 4 2" xfId="734" xr:uid="{00000000-0005-0000-0000-000054000000}"/>
    <cellStyle name="Normal 7 3 4 3" xfId="520" xr:uid="{00000000-0005-0000-0000-000054000000}"/>
    <cellStyle name="Normal 7 3 5" xfId="347" xr:uid="{00000000-0005-0000-0000-000054000000}"/>
    <cellStyle name="Normal 7 3 5 2" xfId="766" xr:uid="{00000000-0005-0000-0000-000054000000}"/>
    <cellStyle name="Normal 7 3 5 3" xfId="552" xr:uid="{00000000-0005-0000-0000-000054000000}"/>
    <cellStyle name="Normal 7 3 6" xfId="207" xr:uid="{00000000-0005-0000-0000-000054000000}"/>
    <cellStyle name="Normal 7 3 6 2" xfId="634" xr:uid="{00000000-0005-0000-0000-000054000000}"/>
    <cellStyle name="Normal 7 3 7" xfId="388" xr:uid="{00000000-0005-0000-0000-000054000000}"/>
    <cellStyle name="Normal 7 3 7 2" xfId="807" xr:uid="{00000000-0005-0000-0000-000054000000}"/>
    <cellStyle name="Normal 7 3 8" xfId="593" xr:uid="{00000000-0005-0000-0000-000054000000}"/>
    <cellStyle name="Normal 7 3 9" xfId="420" xr:uid="{00000000-0005-0000-0000-000054000000}"/>
    <cellStyle name="Normal 7 4" xfId="163" xr:uid="{00000000-0005-0000-0000-000054000000}"/>
    <cellStyle name="Normal 7 4 2" xfId="257" xr:uid="{00000000-0005-0000-0000-000054000000}"/>
    <cellStyle name="Normal 7 4 2 2" xfId="678" xr:uid="{00000000-0005-0000-0000-000054000000}"/>
    <cellStyle name="Normal 7 4 2 3" xfId="464" xr:uid="{00000000-0005-0000-0000-000054000000}"/>
    <cellStyle name="Normal 7 4 3" xfId="289" xr:uid="{00000000-0005-0000-0000-000054000000}"/>
    <cellStyle name="Normal 7 4 3 2" xfId="710" xr:uid="{00000000-0005-0000-0000-000054000000}"/>
    <cellStyle name="Normal 7 4 3 3" xfId="496" xr:uid="{00000000-0005-0000-0000-000054000000}"/>
    <cellStyle name="Normal 7 4 4" xfId="321" xr:uid="{00000000-0005-0000-0000-000054000000}"/>
    <cellStyle name="Normal 7 4 4 2" xfId="742" xr:uid="{00000000-0005-0000-0000-000054000000}"/>
    <cellStyle name="Normal 7 4 4 3" xfId="528" xr:uid="{00000000-0005-0000-0000-000054000000}"/>
    <cellStyle name="Normal 7 4 5" xfId="355" xr:uid="{00000000-0005-0000-0000-000054000000}"/>
    <cellStyle name="Normal 7 4 5 2" xfId="774" xr:uid="{00000000-0005-0000-0000-000054000000}"/>
    <cellStyle name="Normal 7 4 5 3" xfId="560" xr:uid="{00000000-0005-0000-0000-000054000000}"/>
    <cellStyle name="Normal 7 4 6" xfId="224" xr:uid="{00000000-0005-0000-0000-000054000000}"/>
    <cellStyle name="Normal 7 4 6 2" xfId="646" xr:uid="{00000000-0005-0000-0000-000054000000}"/>
    <cellStyle name="Normal 7 4 7" xfId="396" xr:uid="{00000000-0005-0000-0000-000054000000}"/>
    <cellStyle name="Normal 7 4 7 2" xfId="815" xr:uid="{00000000-0005-0000-0000-000054000000}"/>
    <cellStyle name="Normal 7 4 8" xfId="601" xr:uid="{00000000-0005-0000-0000-000054000000}"/>
    <cellStyle name="Normal 7 4 9" xfId="432" xr:uid="{00000000-0005-0000-0000-000054000000}"/>
    <cellStyle name="Normal 7 5" xfId="148" xr:uid="{00000000-0005-0000-0000-000054000000}"/>
    <cellStyle name="Normal 7 5 2" xfId="274" xr:uid="{00000000-0005-0000-0000-000054000000}"/>
    <cellStyle name="Normal 7 5 2 2" xfId="695" xr:uid="{00000000-0005-0000-0000-000054000000}"/>
    <cellStyle name="Normal 7 5 2 3" xfId="481" xr:uid="{00000000-0005-0000-0000-000054000000}"/>
    <cellStyle name="Normal 7 5 3" xfId="306" xr:uid="{00000000-0005-0000-0000-000054000000}"/>
    <cellStyle name="Normal 7 5 3 2" xfId="727" xr:uid="{00000000-0005-0000-0000-000054000000}"/>
    <cellStyle name="Normal 7 5 3 3" xfId="513" xr:uid="{00000000-0005-0000-0000-000054000000}"/>
    <cellStyle name="Normal 7 5 4" xfId="340" xr:uid="{00000000-0005-0000-0000-000054000000}"/>
    <cellStyle name="Normal 7 5 4 2" xfId="759" xr:uid="{00000000-0005-0000-0000-000054000000}"/>
    <cellStyle name="Normal 7 5 4 3" xfId="545" xr:uid="{00000000-0005-0000-0000-000054000000}"/>
    <cellStyle name="Normal 7 5 5" xfId="190" xr:uid="{00000000-0005-0000-0000-00005A000000}"/>
    <cellStyle name="Normal 7 5 6" xfId="381" xr:uid="{00000000-0005-0000-0000-000054000000}"/>
    <cellStyle name="Normal 7 5 6 2" xfId="800" xr:uid="{00000000-0005-0000-0000-000054000000}"/>
    <cellStyle name="Normal 7 5 7" xfId="586" xr:uid="{00000000-0005-0000-0000-000054000000}"/>
    <cellStyle name="Normal 7 6" xfId="174" xr:uid="{00000000-0005-0000-0000-000054000000}"/>
    <cellStyle name="Normal 7 6 2" xfId="364" xr:uid="{00000000-0005-0000-0000-000054000000}"/>
    <cellStyle name="Normal 7 6 2 2" xfId="783" xr:uid="{00000000-0005-0000-0000-000054000000}"/>
    <cellStyle name="Normal 7 6 2 3" xfId="569" xr:uid="{00000000-0005-0000-0000-000054000000}"/>
    <cellStyle name="Normal 7 6 3" xfId="187" xr:uid="{00000000-0005-0000-0000-000054000000}"/>
    <cellStyle name="Normal 7 6 3 2" xfId="622" xr:uid="{00000000-0005-0000-0000-000054000000}"/>
    <cellStyle name="Normal 7 6 4" xfId="610" xr:uid="{00000000-0005-0000-0000-000054000000}"/>
    <cellStyle name="Normal 7 6 5" xfId="408" xr:uid="{00000000-0005-0000-0000-000054000000}"/>
    <cellStyle name="Normal 7 7" xfId="233" xr:uid="{00000000-0005-0000-0000-000054000000}"/>
    <cellStyle name="Normal 7 7 2" xfId="654" xr:uid="{00000000-0005-0000-0000-000054000000}"/>
    <cellStyle name="Normal 7 7 3" xfId="440" xr:uid="{00000000-0005-0000-0000-000054000000}"/>
    <cellStyle name="Normal 7 8" xfId="242" xr:uid="{00000000-0005-0000-0000-000054000000}"/>
    <cellStyle name="Normal 7 8 2" xfId="663" xr:uid="{00000000-0005-0000-0000-000054000000}"/>
    <cellStyle name="Normal 7 8 3" xfId="449" xr:uid="{00000000-0005-0000-0000-000054000000}"/>
    <cellStyle name="Normal 7 9" xfId="265" xr:uid="{00000000-0005-0000-0000-000054000000}"/>
    <cellStyle name="Normal 7 9 2" xfId="686" xr:uid="{00000000-0005-0000-0000-000054000000}"/>
    <cellStyle name="Normal 7 9 3" xfId="472" xr:uid="{00000000-0005-0000-0000-000054000000}"/>
    <cellStyle name="Normal 8" xfId="137" xr:uid="{00000000-0005-0000-0000-000078000000}"/>
    <cellStyle name="Normal 8 2" xfId="144" xr:uid="{00000000-0005-0000-0000-000078000000}"/>
    <cellStyle name="Normal 8 3" xfId="165" xr:uid="{00000000-0005-0000-0000-000078000000}"/>
    <cellStyle name="Normal 8 3 2" xfId="327" xr:uid="{00000000-0005-0000-0000-000078000000}"/>
    <cellStyle name="Normal 9" xfId="171" xr:uid="{00000000-0005-0000-0000-0000AF000000}"/>
    <cellStyle name="Normal 9 2" xfId="361" xr:uid="{00000000-0005-0000-0000-0000AF000000}"/>
    <cellStyle name="Normal 9 2 2" xfId="780" xr:uid="{00000000-0005-0000-0000-0000AF000000}"/>
    <cellStyle name="Normal 9 2 3" xfId="566" xr:uid="{00000000-0005-0000-0000-0000AF000000}"/>
    <cellStyle name="Normal 9 3" xfId="192" xr:uid="{00000000-0005-0000-0000-00005E000000}"/>
    <cellStyle name="Normal 9 4" xfId="607" xr:uid="{00000000-0005-0000-0000-0000AF000000}"/>
    <cellStyle name="Note" xfId="79" builtinId="10" customBuiltin="1"/>
    <cellStyle name="Note 2" xfId="80" xr:uid="{00000000-0005-0000-0000-000056000000}"/>
    <cellStyle name="Note 3" xfId="103" xr:uid="{00000000-0005-0000-0000-000084000000}"/>
    <cellStyle name="Output" xfId="81" builtinId="21" customBuiltin="1"/>
    <cellStyle name="Output 2" xfId="82" xr:uid="{00000000-0005-0000-0000-000058000000}"/>
    <cellStyle name="Output 3" xfId="102" xr:uid="{00000000-0005-0000-0000-000086000000}"/>
    <cellStyle name="Percent" xfId="170" builtinId="5"/>
    <cellStyle name="Percent 2" xfId="94" xr:uid="{00000000-0005-0000-0000-000059000000}"/>
    <cellStyle name="Percent 2 10" xfId="263" xr:uid="{00000000-0005-0000-0000-000059000000}"/>
    <cellStyle name="Percent 2 10 2" xfId="684" xr:uid="{00000000-0005-0000-0000-000059000000}"/>
    <cellStyle name="Percent 2 10 3" xfId="470" xr:uid="{00000000-0005-0000-0000-000059000000}"/>
    <cellStyle name="Percent 2 11" xfId="295" xr:uid="{00000000-0005-0000-0000-000059000000}"/>
    <cellStyle name="Percent 2 11 2" xfId="716" xr:uid="{00000000-0005-0000-0000-000059000000}"/>
    <cellStyle name="Percent 2 11 3" xfId="502" xr:uid="{00000000-0005-0000-0000-000059000000}"/>
    <cellStyle name="Percent 2 12" xfId="329" xr:uid="{00000000-0005-0000-0000-000059000000}"/>
    <cellStyle name="Percent 2 12 2" xfId="748" xr:uid="{00000000-0005-0000-0000-000059000000}"/>
    <cellStyle name="Percent 2 12 3" xfId="534" xr:uid="{00000000-0005-0000-0000-000059000000}"/>
    <cellStyle name="Percent 2 13" xfId="181" xr:uid="{00000000-0005-0000-0000-000059000000}"/>
    <cellStyle name="Percent 2 13 2" xfId="616" xr:uid="{00000000-0005-0000-0000-000059000000}"/>
    <cellStyle name="Percent 2 14" xfId="370" xr:uid="{00000000-0005-0000-0000-000059000000}"/>
    <cellStyle name="Percent 2 14 2" xfId="789" xr:uid="{00000000-0005-0000-0000-000059000000}"/>
    <cellStyle name="Percent 2 15" xfId="575" xr:uid="{00000000-0005-0000-0000-000059000000}"/>
    <cellStyle name="Percent 2 16" xfId="402" xr:uid="{00000000-0005-0000-0000-000059000000}"/>
    <cellStyle name="Percent 2 2" xfId="97" xr:uid="{00000000-0005-0000-0000-00005A000000}"/>
    <cellStyle name="Percent 2 2 10" xfId="298" xr:uid="{00000000-0005-0000-0000-00005A000000}"/>
    <cellStyle name="Percent 2 2 10 2" xfId="719" xr:uid="{00000000-0005-0000-0000-00005A000000}"/>
    <cellStyle name="Percent 2 2 10 3" xfId="505" xr:uid="{00000000-0005-0000-0000-00005A000000}"/>
    <cellStyle name="Percent 2 2 11" xfId="332" xr:uid="{00000000-0005-0000-0000-00005A000000}"/>
    <cellStyle name="Percent 2 2 11 2" xfId="751" xr:uid="{00000000-0005-0000-0000-00005A000000}"/>
    <cellStyle name="Percent 2 2 11 3" xfId="537" xr:uid="{00000000-0005-0000-0000-00005A000000}"/>
    <cellStyle name="Percent 2 2 12" xfId="184" xr:uid="{00000000-0005-0000-0000-00005A000000}"/>
    <cellStyle name="Percent 2 2 12 2" xfId="619" xr:uid="{00000000-0005-0000-0000-00005A000000}"/>
    <cellStyle name="Percent 2 2 13" xfId="373" xr:uid="{00000000-0005-0000-0000-00005A000000}"/>
    <cellStyle name="Percent 2 2 13 2" xfId="792" xr:uid="{00000000-0005-0000-0000-00005A000000}"/>
    <cellStyle name="Percent 2 2 14" xfId="578" xr:uid="{00000000-0005-0000-0000-00005A000000}"/>
    <cellStyle name="Percent 2 2 15" xfId="405" xr:uid="{00000000-0005-0000-0000-00005A000000}"/>
    <cellStyle name="Percent 2 2 2" xfId="143" xr:uid="{00000000-0005-0000-0000-00005A000000}"/>
    <cellStyle name="Percent 2 2 2 10" xfId="377" xr:uid="{00000000-0005-0000-0000-00005A000000}"/>
    <cellStyle name="Percent 2 2 2 10 2" xfId="796" xr:uid="{00000000-0005-0000-0000-00005A000000}"/>
    <cellStyle name="Percent 2 2 2 11" xfId="582" xr:uid="{00000000-0005-0000-0000-00005A000000}"/>
    <cellStyle name="Percent 2 2 2 12" xfId="421" xr:uid="{00000000-0005-0000-0000-00005A000000}"/>
    <cellStyle name="Percent 2 2 2 2" xfId="160" xr:uid="{00000000-0005-0000-0000-00005A000000}"/>
    <cellStyle name="Percent 2 2 2 2 2" xfId="254" xr:uid="{00000000-0005-0000-0000-00005A000000}"/>
    <cellStyle name="Percent 2 2 2 2 2 2" xfId="675" xr:uid="{00000000-0005-0000-0000-00005A000000}"/>
    <cellStyle name="Percent 2 2 2 2 2 3" xfId="461" xr:uid="{00000000-0005-0000-0000-00005A000000}"/>
    <cellStyle name="Percent 2 2 2 2 3" xfId="286" xr:uid="{00000000-0005-0000-0000-00005A000000}"/>
    <cellStyle name="Percent 2 2 2 2 3 2" xfId="707" xr:uid="{00000000-0005-0000-0000-00005A000000}"/>
    <cellStyle name="Percent 2 2 2 2 3 3" xfId="493" xr:uid="{00000000-0005-0000-0000-00005A000000}"/>
    <cellStyle name="Percent 2 2 2 2 4" xfId="318" xr:uid="{00000000-0005-0000-0000-00005A000000}"/>
    <cellStyle name="Percent 2 2 2 2 4 2" xfId="739" xr:uid="{00000000-0005-0000-0000-00005A000000}"/>
    <cellStyle name="Percent 2 2 2 2 4 3" xfId="525" xr:uid="{00000000-0005-0000-0000-00005A000000}"/>
    <cellStyle name="Percent 2 2 2 2 5" xfId="352" xr:uid="{00000000-0005-0000-0000-00005A000000}"/>
    <cellStyle name="Percent 2 2 2 2 5 2" xfId="771" xr:uid="{00000000-0005-0000-0000-00005A000000}"/>
    <cellStyle name="Percent 2 2 2 2 5 3" xfId="557" xr:uid="{00000000-0005-0000-0000-00005A000000}"/>
    <cellStyle name="Percent 2 2 2 2 6" xfId="219" xr:uid="{00000000-0005-0000-0000-00005A000000}"/>
    <cellStyle name="Percent 2 2 2 2 6 2" xfId="643" xr:uid="{00000000-0005-0000-0000-00005A000000}"/>
    <cellStyle name="Percent 2 2 2 2 7" xfId="393" xr:uid="{00000000-0005-0000-0000-00005A000000}"/>
    <cellStyle name="Percent 2 2 2 2 7 2" xfId="812" xr:uid="{00000000-0005-0000-0000-00005A000000}"/>
    <cellStyle name="Percent 2 2 2 2 8" xfId="598" xr:uid="{00000000-0005-0000-0000-00005A000000}"/>
    <cellStyle name="Percent 2 2 2 2 9" xfId="429" xr:uid="{00000000-0005-0000-0000-00005A000000}"/>
    <cellStyle name="Percent 2 2 2 3" xfId="169" xr:uid="{00000000-0005-0000-0000-00005A000000}"/>
    <cellStyle name="Percent 2 2 2 3 2" xfId="262" xr:uid="{00000000-0005-0000-0000-00005A000000}"/>
    <cellStyle name="Percent 2 2 2 3 2 2" xfId="683" xr:uid="{00000000-0005-0000-0000-00005A000000}"/>
    <cellStyle name="Percent 2 2 2 3 2 3" xfId="469" xr:uid="{00000000-0005-0000-0000-00005A000000}"/>
    <cellStyle name="Percent 2 2 2 3 3" xfId="294" xr:uid="{00000000-0005-0000-0000-00005A000000}"/>
    <cellStyle name="Percent 2 2 2 3 3 2" xfId="715" xr:uid="{00000000-0005-0000-0000-00005A000000}"/>
    <cellStyle name="Percent 2 2 2 3 3 3" xfId="501" xr:uid="{00000000-0005-0000-0000-00005A000000}"/>
    <cellStyle name="Percent 2 2 2 3 4" xfId="326" xr:uid="{00000000-0005-0000-0000-00005A000000}"/>
    <cellStyle name="Percent 2 2 2 3 4 2" xfId="747" xr:uid="{00000000-0005-0000-0000-00005A000000}"/>
    <cellStyle name="Percent 2 2 2 3 4 3" xfId="533" xr:uid="{00000000-0005-0000-0000-00005A000000}"/>
    <cellStyle name="Percent 2 2 2 3 5" xfId="360" xr:uid="{00000000-0005-0000-0000-00005A000000}"/>
    <cellStyle name="Percent 2 2 2 3 5 2" xfId="779" xr:uid="{00000000-0005-0000-0000-00005A000000}"/>
    <cellStyle name="Percent 2 2 2 3 5 3" xfId="565" xr:uid="{00000000-0005-0000-0000-00005A000000}"/>
    <cellStyle name="Percent 2 2 2 3 6" xfId="229" xr:uid="{00000000-0005-0000-0000-00005A000000}"/>
    <cellStyle name="Percent 2 2 2 3 6 2" xfId="651" xr:uid="{00000000-0005-0000-0000-00005A000000}"/>
    <cellStyle name="Percent 2 2 2 3 7" xfId="401" xr:uid="{00000000-0005-0000-0000-00005A000000}"/>
    <cellStyle name="Percent 2 2 2 3 7 2" xfId="820" xr:uid="{00000000-0005-0000-0000-00005A000000}"/>
    <cellStyle name="Percent 2 2 2 3 8" xfId="606" xr:uid="{00000000-0005-0000-0000-00005A000000}"/>
    <cellStyle name="Percent 2 2 2 3 9" xfId="437" xr:uid="{00000000-0005-0000-0000-00005A000000}"/>
    <cellStyle name="Percent 2 2 2 4" xfId="152" xr:uid="{00000000-0005-0000-0000-00005A000000}"/>
    <cellStyle name="Percent 2 2 2 4 2" xfId="278" xr:uid="{00000000-0005-0000-0000-00005A000000}"/>
    <cellStyle name="Percent 2 2 2 4 2 2" xfId="699" xr:uid="{00000000-0005-0000-0000-00005A000000}"/>
    <cellStyle name="Percent 2 2 2 4 2 3" xfId="485" xr:uid="{00000000-0005-0000-0000-00005A000000}"/>
    <cellStyle name="Percent 2 2 2 4 3" xfId="310" xr:uid="{00000000-0005-0000-0000-00005A000000}"/>
    <cellStyle name="Percent 2 2 2 4 3 2" xfId="731" xr:uid="{00000000-0005-0000-0000-00005A000000}"/>
    <cellStyle name="Percent 2 2 2 4 3 3" xfId="517" xr:uid="{00000000-0005-0000-0000-00005A000000}"/>
    <cellStyle name="Percent 2 2 2 4 4" xfId="344" xr:uid="{00000000-0005-0000-0000-00005A000000}"/>
    <cellStyle name="Percent 2 2 2 4 4 2" xfId="763" xr:uid="{00000000-0005-0000-0000-00005A000000}"/>
    <cellStyle name="Percent 2 2 2 4 4 3" xfId="549" xr:uid="{00000000-0005-0000-0000-00005A000000}"/>
    <cellStyle name="Percent 2 2 2 4 5" xfId="238" xr:uid="{00000000-0005-0000-0000-00005A000000}"/>
    <cellStyle name="Percent 2 2 2 4 5 2" xfId="659" xr:uid="{00000000-0005-0000-0000-00005A000000}"/>
    <cellStyle name="Percent 2 2 2 4 6" xfId="385" xr:uid="{00000000-0005-0000-0000-00005A000000}"/>
    <cellStyle name="Percent 2 2 2 4 6 2" xfId="804" xr:uid="{00000000-0005-0000-0000-00005A000000}"/>
    <cellStyle name="Percent 2 2 2 4 7" xfId="590" xr:uid="{00000000-0005-0000-0000-00005A000000}"/>
    <cellStyle name="Percent 2 2 2 4 8" xfId="445" xr:uid="{00000000-0005-0000-0000-00005A000000}"/>
    <cellStyle name="Percent 2 2 2 5" xfId="179" xr:uid="{00000000-0005-0000-0000-00005A000000}"/>
    <cellStyle name="Percent 2 2 2 5 2" xfId="369" xr:uid="{00000000-0005-0000-0000-00005A000000}"/>
    <cellStyle name="Percent 2 2 2 5 2 2" xfId="788" xr:uid="{00000000-0005-0000-0000-00005A000000}"/>
    <cellStyle name="Percent 2 2 2 5 2 3" xfId="574" xr:uid="{00000000-0005-0000-0000-00005A000000}"/>
    <cellStyle name="Percent 2 2 2 5 3" xfId="246" xr:uid="{00000000-0005-0000-0000-00005A000000}"/>
    <cellStyle name="Percent 2 2 2 5 3 2" xfId="667" xr:uid="{00000000-0005-0000-0000-00005A000000}"/>
    <cellStyle name="Percent 2 2 2 5 4" xfId="615" xr:uid="{00000000-0005-0000-0000-00005A000000}"/>
    <cellStyle name="Percent 2 2 2 5 5" xfId="453" xr:uid="{00000000-0005-0000-0000-00005A000000}"/>
    <cellStyle name="Percent 2 2 2 6" xfId="270" xr:uid="{00000000-0005-0000-0000-00005A000000}"/>
    <cellStyle name="Percent 2 2 2 6 2" xfId="691" xr:uid="{00000000-0005-0000-0000-00005A000000}"/>
    <cellStyle name="Percent 2 2 2 6 3" xfId="477" xr:uid="{00000000-0005-0000-0000-00005A000000}"/>
    <cellStyle name="Percent 2 2 2 7" xfId="302" xr:uid="{00000000-0005-0000-0000-00005A000000}"/>
    <cellStyle name="Percent 2 2 2 7 2" xfId="723" xr:uid="{00000000-0005-0000-0000-00005A000000}"/>
    <cellStyle name="Percent 2 2 2 7 3" xfId="509" xr:uid="{00000000-0005-0000-0000-00005A000000}"/>
    <cellStyle name="Percent 2 2 2 8" xfId="336" xr:uid="{00000000-0005-0000-0000-00005A000000}"/>
    <cellStyle name="Percent 2 2 2 8 2" xfId="755" xr:uid="{00000000-0005-0000-0000-00005A000000}"/>
    <cellStyle name="Percent 2 2 2 8 3" xfId="541" xr:uid="{00000000-0005-0000-0000-00005A000000}"/>
    <cellStyle name="Percent 2 2 2 9" xfId="208" xr:uid="{00000000-0005-0000-0000-00005A000000}"/>
    <cellStyle name="Percent 2 2 2 9 2" xfId="635" xr:uid="{00000000-0005-0000-0000-00005A000000}"/>
    <cellStyle name="Percent 2 2 3" xfId="156" xr:uid="{00000000-0005-0000-0000-00005A000000}"/>
    <cellStyle name="Percent 2 2 3 2" xfId="250" xr:uid="{00000000-0005-0000-0000-00005A000000}"/>
    <cellStyle name="Percent 2 2 3 2 2" xfId="671" xr:uid="{00000000-0005-0000-0000-00005A000000}"/>
    <cellStyle name="Percent 2 2 3 2 3" xfId="457" xr:uid="{00000000-0005-0000-0000-00005A000000}"/>
    <cellStyle name="Percent 2 2 3 3" xfId="282" xr:uid="{00000000-0005-0000-0000-00005A000000}"/>
    <cellStyle name="Percent 2 2 3 3 2" xfId="703" xr:uid="{00000000-0005-0000-0000-00005A000000}"/>
    <cellStyle name="Percent 2 2 3 3 3" xfId="489" xr:uid="{00000000-0005-0000-0000-00005A000000}"/>
    <cellStyle name="Percent 2 2 3 4" xfId="314" xr:uid="{00000000-0005-0000-0000-00005A000000}"/>
    <cellStyle name="Percent 2 2 3 4 2" xfId="735" xr:uid="{00000000-0005-0000-0000-00005A000000}"/>
    <cellStyle name="Percent 2 2 3 4 3" xfId="521" xr:uid="{00000000-0005-0000-0000-00005A000000}"/>
    <cellStyle name="Percent 2 2 3 5" xfId="348" xr:uid="{00000000-0005-0000-0000-00005A000000}"/>
    <cellStyle name="Percent 2 2 3 5 2" xfId="767" xr:uid="{00000000-0005-0000-0000-00005A000000}"/>
    <cellStyle name="Percent 2 2 3 5 3" xfId="553" xr:uid="{00000000-0005-0000-0000-00005A000000}"/>
    <cellStyle name="Percent 2 2 3 6" xfId="215" xr:uid="{00000000-0005-0000-0000-00005A000000}"/>
    <cellStyle name="Percent 2 2 3 6 2" xfId="639" xr:uid="{00000000-0005-0000-0000-00005A000000}"/>
    <cellStyle name="Percent 2 2 3 7" xfId="389" xr:uid="{00000000-0005-0000-0000-00005A000000}"/>
    <cellStyle name="Percent 2 2 3 7 2" xfId="808" xr:uid="{00000000-0005-0000-0000-00005A000000}"/>
    <cellStyle name="Percent 2 2 3 8" xfId="594" xr:uid="{00000000-0005-0000-0000-00005A000000}"/>
    <cellStyle name="Percent 2 2 3 9" xfId="425" xr:uid="{00000000-0005-0000-0000-00005A000000}"/>
    <cellStyle name="Percent 2 2 4" xfId="164" xr:uid="{00000000-0005-0000-0000-00005A000000}"/>
    <cellStyle name="Percent 2 2 4 2" xfId="258" xr:uid="{00000000-0005-0000-0000-00005A000000}"/>
    <cellStyle name="Percent 2 2 4 2 2" xfId="679" xr:uid="{00000000-0005-0000-0000-00005A000000}"/>
    <cellStyle name="Percent 2 2 4 2 3" xfId="465" xr:uid="{00000000-0005-0000-0000-00005A000000}"/>
    <cellStyle name="Percent 2 2 4 3" xfId="290" xr:uid="{00000000-0005-0000-0000-00005A000000}"/>
    <cellStyle name="Percent 2 2 4 3 2" xfId="711" xr:uid="{00000000-0005-0000-0000-00005A000000}"/>
    <cellStyle name="Percent 2 2 4 3 3" xfId="497" xr:uid="{00000000-0005-0000-0000-00005A000000}"/>
    <cellStyle name="Percent 2 2 4 4" xfId="322" xr:uid="{00000000-0005-0000-0000-00005A000000}"/>
    <cellStyle name="Percent 2 2 4 4 2" xfId="743" xr:uid="{00000000-0005-0000-0000-00005A000000}"/>
    <cellStyle name="Percent 2 2 4 4 3" xfId="529" xr:uid="{00000000-0005-0000-0000-00005A000000}"/>
    <cellStyle name="Percent 2 2 4 5" xfId="356" xr:uid="{00000000-0005-0000-0000-00005A000000}"/>
    <cellStyle name="Percent 2 2 4 5 2" xfId="775" xr:uid="{00000000-0005-0000-0000-00005A000000}"/>
    <cellStyle name="Percent 2 2 4 5 3" xfId="561" xr:uid="{00000000-0005-0000-0000-00005A000000}"/>
    <cellStyle name="Percent 2 2 4 6" xfId="225" xr:uid="{00000000-0005-0000-0000-00005A000000}"/>
    <cellStyle name="Percent 2 2 4 6 2" xfId="647" xr:uid="{00000000-0005-0000-0000-00005A000000}"/>
    <cellStyle name="Percent 2 2 4 7" xfId="397" xr:uid="{00000000-0005-0000-0000-00005A000000}"/>
    <cellStyle name="Percent 2 2 4 7 2" xfId="816" xr:uid="{00000000-0005-0000-0000-00005A000000}"/>
    <cellStyle name="Percent 2 2 4 8" xfId="602" xr:uid="{00000000-0005-0000-0000-00005A000000}"/>
    <cellStyle name="Percent 2 2 4 9" xfId="433" xr:uid="{00000000-0005-0000-0000-00005A000000}"/>
    <cellStyle name="Percent 2 2 5" xfId="149" xr:uid="{00000000-0005-0000-0000-00005A000000}"/>
    <cellStyle name="Percent 2 2 5 2" xfId="275" xr:uid="{00000000-0005-0000-0000-00005A000000}"/>
    <cellStyle name="Percent 2 2 5 2 2" xfId="696" xr:uid="{00000000-0005-0000-0000-00005A000000}"/>
    <cellStyle name="Percent 2 2 5 2 3" xfId="482" xr:uid="{00000000-0005-0000-0000-00005A000000}"/>
    <cellStyle name="Percent 2 2 5 3" xfId="307" xr:uid="{00000000-0005-0000-0000-00005A000000}"/>
    <cellStyle name="Percent 2 2 5 3 2" xfId="728" xr:uid="{00000000-0005-0000-0000-00005A000000}"/>
    <cellStyle name="Percent 2 2 5 3 3" xfId="514" xr:uid="{00000000-0005-0000-0000-00005A000000}"/>
    <cellStyle name="Percent 2 2 5 4" xfId="341" xr:uid="{00000000-0005-0000-0000-00005A000000}"/>
    <cellStyle name="Percent 2 2 5 4 2" xfId="760" xr:uid="{00000000-0005-0000-0000-00005A000000}"/>
    <cellStyle name="Percent 2 2 5 4 3" xfId="546" xr:uid="{00000000-0005-0000-0000-00005A000000}"/>
    <cellStyle name="Percent 2 2 5 5" xfId="197" xr:uid="{00000000-0005-0000-0000-000065000000}"/>
    <cellStyle name="Percent 2 2 5 5 2" xfId="626" xr:uid="{00000000-0005-0000-0000-000065000000}"/>
    <cellStyle name="Percent 2 2 5 6" xfId="382" xr:uid="{00000000-0005-0000-0000-00005A000000}"/>
    <cellStyle name="Percent 2 2 5 6 2" xfId="801" xr:uid="{00000000-0005-0000-0000-00005A000000}"/>
    <cellStyle name="Percent 2 2 5 7" xfId="587" xr:uid="{00000000-0005-0000-0000-00005A000000}"/>
    <cellStyle name="Percent 2 2 5 8" xfId="412" xr:uid="{00000000-0005-0000-0000-000065000000}"/>
    <cellStyle name="Percent 2 2 6" xfId="175" xr:uid="{00000000-0005-0000-0000-00005A000000}"/>
    <cellStyle name="Percent 2 2 6 2" xfId="365" xr:uid="{00000000-0005-0000-0000-00005A000000}"/>
    <cellStyle name="Percent 2 2 6 2 2" xfId="784" xr:uid="{00000000-0005-0000-0000-00005A000000}"/>
    <cellStyle name="Percent 2 2 6 2 3" xfId="570" xr:uid="{00000000-0005-0000-0000-00005A000000}"/>
    <cellStyle name="Percent 2 2 6 3" xfId="188" xr:uid="{00000000-0005-0000-0000-00005A000000}"/>
    <cellStyle name="Percent 2 2 6 3 2" xfId="623" xr:uid="{00000000-0005-0000-0000-00005A000000}"/>
    <cellStyle name="Percent 2 2 6 4" xfId="611" xr:uid="{00000000-0005-0000-0000-00005A000000}"/>
    <cellStyle name="Percent 2 2 6 5" xfId="409" xr:uid="{00000000-0005-0000-0000-00005A000000}"/>
    <cellStyle name="Percent 2 2 7" xfId="234" xr:uid="{00000000-0005-0000-0000-00005A000000}"/>
    <cellStyle name="Percent 2 2 7 2" xfId="655" xr:uid="{00000000-0005-0000-0000-00005A000000}"/>
    <cellStyle name="Percent 2 2 7 3" xfId="441" xr:uid="{00000000-0005-0000-0000-00005A000000}"/>
    <cellStyle name="Percent 2 2 8" xfId="243" xr:uid="{00000000-0005-0000-0000-00005A000000}"/>
    <cellStyle name="Percent 2 2 8 2" xfId="664" xr:uid="{00000000-0005-0000-0000-00005A000000}"/>
    <cellStyle name="Percent 2 2 8 3" xfId="450" xr:uid="{00000000-0005-0000-0000-00005A000000}"/>
    <cellStyle name="Percent 2 2 9" xfId="266" xr:uid="{00000000-0005-0000-0000-00005A000000}"/>
    <cellStyle name="Percent 2 2 9 2" xfId="687" xr:uid="{00000000-0005-0000-0000-00005A000000}"/>
    <cellStyle name="Percent 2 2 9 3" xfId="473" xr:uid="{00000000-0005-0000-0000-00005A000000}"/>
    <cellStyle name="Percent 2 3" xfId="140" xr:uid="{00000000-0005-0000-0000-000059000000}"/>
    <cellStyle name="Percent 2 3 10" xfId="200" xr:uid="{00000000-0005-0000-0000-000066000000}"/>
    <cellStyle name="Percent 2 3 10 2" xfId="629" xr:uid="{00000000-0005-0000-0000-000066000000}"/>
    <cellStyle name="Percent 2 3 11" xfId="374" xr:uid="{00000000-0005-0000-0000-000059000000}"/>
    <cellStyle name="Percent 2 3 11 2" xfId="793" xr:uid="{00000000-0005-0000-0000-000059000000}"/>
    <cellStyle name="Percent 2 3 12" xfId="579" xr:uid="{00000000-0005-0000-0000-000059000000}"/>
    <cellStyle name="Percent 2 3 13" xfId="415" xr:uid="{00000000-0005-0000-0000-000066000000}"/>
    <cellStyle name="Percent 2 3 2" xfId="157" xr:uid="{00000000-0005-0000-0000-000059000000}"/>
    <cellStyle name="Percent 2 3 2 2" xfId="251" xr:uid="{00000000-0005-0000-0000-000059000000}"/>
    <cellStyle name="Percent 2 3 2 2 2" xfId="672" xr:uid="{00000000-0005-0000-0000-000059000000}"/>
    <cellStyle name="Percent 2 3 2 2 3" xfId="458" xr:uid="{00000000-0005-0000-0000-000059000000}"/>
    <cellStyle name="Percent 2 3 2 3" xfId="283" xr:uid="{00000000-0005-0000-0000-000059000000}"/>
    <cellStyle name="Percent 2 3 2 3 2" xfId="704" xr:uid="{00000000-0005-0000-0000-000059000000}"/>
    <cellStyle name="Percent 2 3 2 3 3" xfId="490" xr:uid="{00000000-0005-0000-0000-000059000000}"/>
    <cellStyle name="Percent 2 3 2 4" xfId="315" xr:uid="{00000000-0005-0000-0000-000059000000}"/>
    <cellStyle name="Percent 2 3 2 4 2" xfId="736" xr:uid="{00000000-0005-0000-0000-000059000000}"/>
    <cellStyle name="Percent 2 3 2 4 3" xfId="522" xr:uid="{00000000-0005-0000-0000-000059000000}"/>
    <cellStyle name="Percent 2 3 2 5" xfId="349" xr:uid="{00000000-0005-0000-0000-000059000000}"/>
    <cellStyle name="Percent 2 3 2 5 2" xfId="768" xr:uid="{00000000-0005-0000-0000-000059000000}"/>
    <cellStyle name="Percent 2 3 2 5 3" xfId="554" xr:uid="{00000000-0005-0000-0000-000059000000}"/>
    <cellStyle name="Percent 2 3 2 6" xfId="216" xr:uid="{00000000-0005-0000-0000-000059000000}"/>
    <cellStyle name="Percent 2 3 2 6 2" xfId="640" xr:uid="{00000000-0005-0000-0000-000059000000}"/>
    <cellStyle name="Percent 2 3 2 7" xfId="390" xr:uid="{00000000-0005-0000-0000-000059000000}"/>
    <cellStyle name="Percent 2 3 2 7 2" xfId="809" xr:uid="{00000000-0005-0000-0000-000059000000}"/>
    <cellStyle name="Percent 2 3 2 8" xfId="595" xr:uid="{00000000-0005-0000-0000-000059000000}"/>
    <cellStyle name="Percent 2 3 2 9" xfId="426" xr:uid="{00000000-0005-0000-0000-000059000000}"/>
    <cellStyle name="Percent 2 3 3" xfId="166" xr:uid="{00000000-0005-0000-0000-000059000000}"/>
    <cellStyle name="Percent 2 3 3 2" xfId="259" xr:uid="{00000000-0005-0000-0000-000059000000}"/>
    <cellStyle name="Percent 2 3 3 2 2" xfId="680" xr:uid="{00000000-0005-0000-0000-000059000000}"/>
    <cellStyle name="Percent 2 3 3 2 3" xfId="466" xr:uid="{00000000-0005-0000-0000-000059000000}"/>
    <cellStyle name="Percent 2 3 3 3" xfId="291" xr:uid="{00000000-0005-0000-0000-000059000000}"/>
    <cellStyle name="Percent 2 3 3 3 2" xfId="712" xr:uid="{00000000-0005-0000-0000-000059000000}"/>
    <cellStyle name="Percent 2 3 3 3 3" xfId="498" xr:uid="{00000000-0005-0000-0000-000059000000}"/>
    <cellStyle name="Percent 2 3 3 4" xfId="323" xr:uid="{00000000-0005-0000-0000-000059000000}"/>
    <cellStyle name="Percent 2 3 3 4 2" xfId="744" xr:uid="{00000000-0005-0000-0000-000059000000}"/>
    <cellStyle name="Percent 2 3 3 4 3" xfId="530" xr:uid="{00000000-0005-0000-0000-000059000000}"/>
    <cellStyle name="Percent 2 3 3 5" xfId="357" xr:uid="{00000000-0005-0000-0000-000059000000}"/>
    <cellStyle name="Percent 2 3 3 5 2" xfId="776" xr:uid="{00000000-0005-0000-0000-000059000000}"/>
    <cellStyle name="Percent 2 3 3 5 3" xfId="562" xr:uid="{00000000-0005-0000-0000-000059000000}"/>
    <cellStyle name="Percent 2 3 3 6" xfId="212" xr:uid="{00000000-0005-0000-0000-000059000000}"/>
    <cellStyle name="Percent 2 3 3 6 2" xfId="636" xr:uid="{00000000-0005-0000-0000-000059000000}"/>
    <cellStyle name="Percent 2 3 3 7" xfId="398" xr:uid="{00000000-0005-0000-0000-000059000000}"/>
    <cellStyle name="Percent 2 3 3 7 2" xfId="817" xr:uid="{00000000-0005-0000-0000-000059000000}"/>
    <cellStyle name="Percent 2 3 3 8" xfId="603" xr:uid="{00000000-0005-0000-0000-000059000000}"/>
    <cellStyle name="Percent 2 3 3 9" xfId="422" xr:uid="{00000000-0005-0000-0000-000059000000}"/>
    <cellStyle name="Percent 2 3 4" xfId="146" xr:uid="{00000000-0005-0000-0000-000059000000}"/>
    <cellStyle name="Percent 2 3 4 2" xfId="272" xr:uid="{00000000-0005-0000-0000-000059000000}"/>
    <cellStyle name="Percent 2 3 4 2 2" xfId="693" xr:uid="{00000000-0005-0000-0000-000059000000}"/>
    <cellStyle name="Percent 2 3 4 2 3" xfId="479" xr:uid="{00000000-0005-0000-0000-000059000000}"/>
    <cellStyle name="Percent 2 3 4 3" xfId="304" xr:uid="{00000000-0005-0000-0000-000059000000}"/>
    <cellStyle name="Percent 2 3 4 3 2" xfId="725" xr:uid="{00000000-0005-0000-0000-000059000000}"/>
    <cellStyle name="Percent 2 3 4 3 3" xfId="511" xr:uid="{00000000-0005-0000-0000-000059000000}"/>
    <cellStyle name="Percent 2 3 4 4" xfId="338" xr:uid="{00000000-0005-0000-0000-000059000000}"/>
    <cellStyle name="Percent 2 3 4 4 2" xfId="757" xr:uid="{00000000-0005-0000-0000-000059000000}"/>
    <cellStyle name="Percent 2 3 4 4 3" xfId="543" xr:uid="{00000000-0005-0000-0000-000059000000}"/>
    <cellStyle name="Percent 2 3 4 5" xfId="226" xr:uid="{00000000-0005-0000-0000-000059000000}"/>
    <cellStyle name="Percent 2 3 4 5 2" xfId="648" xr:uid="{00000000-0005-0000-0000-000059000000}"/>
    <cellStyle name="Percent 2 3 4 6" xfId="379" xr:uid="{00000000-0005-0000-0000-000059000000}"/>
    <cellStyle name="Percent 2 3 4 6 2" xfId="798" xr:uid="{00000000-0005-0000-0000-000059000000}"/>
    <cellStyle name="Percent 2 3 4 7" xfId="584" xr:uid="{00000000-0005-0000-0000-000059000000}"/>
    <cellStyle name="Percent 2 3 4 8" xfId="434" xr:uid="{00000000-0005-0000-0000-000059000000}"/>
    <cellStyle name="Percent 2 3 5" xfId="176" xr:uid="{00000000-0005-0000-0000-000059000000}"/>
    <cellStyle name="Percent 2 3 5 2" xfId="366" xr:uid="{00000000-0005-0000-0000-000059000000}"/>
    <cellStyle name="Percent 2 3 5 2 2" xfId="785" xr:uid="{00000000-0005-0000-0000-000059000000}"/>
    <cellStyle name="Percent 2 3 5 2 3" xfId="571" xr:uid="{00000000-0005-0000-0000-000059000000}"/>
    <cellStyle name="Percent 2 3 5 3" xfId="235" xr:uid="{00000000-0005-0000-0000-000059000000}"/>
    <cellStyle name="Percent 2 3 5 3 2" xfId="656" xr:uid="{00000000-0005-0000-0000-000059000000}"/>
    <cellStyle name="Percent 2 3 5 4" xfId="612" xr:uid="{00000000-0005-0000-0000-000059000000}"/>
    <cellStyle name="Percent 2 3 5 5" xfId="442" xr:uid="{00000000-0005-0000-0000-000059000000}"/>
    <cellStyle name="Percent 2 3 6" xfId="240" xr:uid="{00000000-0005-0000-0000-000059000000}"/>
    <cellStyle name="Percent 2 3 6 2" xfId="661" xr:uid="{00000000-0005-0000-0000-000059000000}"/>
    <cellStyle name="Percent 2 3 6 3" xfId="447" xr:uid="{00000000-0005-0000-0000-000059000000}"/>
    <cellStyle name="Percent 2 3 7" xfId="267" xr:uid="{00000000-0005-0000-0000-000059000000}"/>
    <cellStyle name="Percent 2 3 7 2" xfId="688" xr:uid="{00000000-0005-0000-0000-000059000000}"/>
    <cellStyle name="Percent 2 3 7 3" xfId="474" xr:uid="{00000000-0005-0000-0000-000059000000}"/>
    <cellStyle name="Percent 2 3 8" xfId="299" xr:uid="{00000000-0005-0000-0000-000059000000}"/>
    <cellStyle name="Percent 2 3 8 2" xfId="720" xr:uid="{00000000-0005-0000-0000-000059000000}"/>
    <cellStyle name="Percent 2 3 8 3" xfId="506" xr:uid="{00000000-0005-0000-0000-000059000000}"/>
    <cellStyle name="Percent 2 3 9" xfId="333" xr:uid="{00000000-0005-0000-0000-000059000000}"/>
    <cellStyle name="Percent 2 3 9 2" xfId="752" xr:uid="{00000000-0005-0000-0000-000059000000}"/>
    <cellStyle name="Percent 2 3 9 3" xfId="538" xr:uid="{00000000-0005-0000-0000-000059000000}"/>
    <cellStyle name="Percent 2 4" xfId="153" xr:uid="{00000000-0005-0000-0000-000059000000}"/>
    <cellStyle name="Percent 2 4 2" xfId="247" xr:uid="{00000000-0005-0000-0000-000059000000}"/>
    <cellStyle name="Percent 2 4 2 2" xfId="668" xr:uid="{00000000-0005-0000-0000-000059000000}"/>
    <cellStyle name="Percent 2 4 2 3" xfId="454" xr:uid="{00000000-0005-0000-0000-000059000000}"/>
    <cellStyle name="Percent 2 4 3" xfId="279" xr:uid="{00000000-0005-0000-0000-000059000000}"/>
    <cellStyle name="Percent 2 4 3 2" xfId="700" xr:uid="{00000000-0005-0000-0000-000059000000}"/>
    <cellStyle name="Percent 2 4 3 3" xfId="486" xr:uid="{00000000-0005-0000-0000-000059000000}"/>
    <cellStyle name="Percent 2 4 4" xfId="311" xr:uid="{00000000-0005-0000-0000-000059000000}"/>
    <cellStyle name="Percent 2 4 4 2" xfId="732" xr:uid="{00000000-0005-0000-0000-000059000000}"/>
    <cellStyle name="Percent 2 4 4 3" xfId="518" xr:uid="{00000000-0005-0000-0000-000059000000}"/>
    <cellStyle name="Percent 2 4 5" xfId="345" xr:uid="{00000000-0005-0000-0000-000059000000}"/>
    <cellStyle name="Percent 2 4 5 2" xfId="764" xr:uid="{00000000-0005-0000-0000-000059000000}"/>
    <cellStyle name="Percent 2 4 5 3" xfId="550" xr:uid="{00000000-0005-0000-0000-000059000000}"/>
    <cellStyle name="Percent 2 4 6" xfId="205" xr:uid="{00000000-0005-0000-0000-000059000000}"/>
    <cellStyle name="Percent 2 4 6 2" xfId="632" xr:uid="{00000000-0005-0000-0000-000059000000}"/>
    <cellStyle name="Percent 2 4 7" xfId="386" xr:uid="{00000000-0005-0000-0000-000059000000}"/>
    <cellStyle name="Percent 2 4 7 2" xfId="805" xr:uid="{00000000-0005-0000-0000-000059000000}"/>
    <cellStyle name="Percent 2 4 8" xfId="591" xr:uid="{00000000-0005-0000-0000-000059000000}"/>
    <cellStyle name="Percent 2 4 9" xfId="418" xr:uid="{00000000-0005-0000-0000-000059000000}"/>
    <cellStyle name="Percent 2 5" xfId="161" xr:uid="{00000000-0005-0000-0000-000059000000}"/>
    <cellStyle name="Percent 2 5 2" xfId="255" xr:uid="{00000000-0005-0000-0000-000059000000}"/>
    <cellStyle name="Percent 2 5 2 2" xfId="676" xr:uid="{00000000-0005-0000-0000-000059000000}"/>
    <cellStyle name="Percent 2 5 2 3" xfId="462" xr:uid="{00000000-0005-0000-0000-000059000000}"/>
    <cellStyle name="Percent 2 5 3" xfId="287" xr:uid="{00000000-0005-0000-0000-000059000000}"/>
    <cellStyle name="Percent 2 5 3 2" xfId="708" xr:uid="{00000000-0005-0000-0000-000059000000}"/>
    <cellStyle name="Percent 2 5 3 3" xfId="494" xr:uid="{00000000-0005-0000-0000-000059000000}"/>
    <cellStyle name="Percent 2 5 4" xfId="319" xr:uid="{00000000-0005-0000-0000-000059000000}"/>
    <cellStyle name="Percent 2 5 4 2" xfId="740" xr:uid="{00000000-0005-0000-0000-000059000000}"/>
    <cellStyle name="Percent 2 5 4 3" xfId="526" xr:uid="{00000000-0005-0000-0000-000059000000}"/>
    <cellStyle name="Percent 2 5 5" xfId="353" xr:uid="{00000000-0005-0000-0000-000059000000}"/>
    <cellStyle name="Percent 2 5 5 2" xfId="772" xr:uid="{00000000-0005-0000-0000-000059000000}"/>
    <cellStyle name="Percent 2 5 5 3" xfId="558" xr:uid="{00000000-0005-0000-0000-000059000000}"/>
    <cellStyle name="Percent 2 5 6" xfId="222" xr:uid="{00000000-0005-0000-0000-000059000000}"/>
    <cellStyle name="Percent 2 5 6 2" xfId="644" xr:uid="{00000000-0005-0000-0000-000059000000}"/>
    <cellStyle name="Percent 2 5 7" xfId="394" xr:uid="{00000000-0005-0000-0000-000059000000}"/>
    <cellStyle name="Percent 2 5 7 2" xfId="813" xr:uid="{00000000-0005-0000-0000-000059000000}"/>
    <cellStyle name="Percent 2 5 8" xfId="599" xr:uid="{00000000-0005-0000-0000-000059000000}"/>
    <cellStyle name="Percent 2 5 9" xfId="430" xr:uid="{00000000-0005-0000-0000-000059000000}"/>
    <cellStyle name="Percent 2 6" xfId="145" xr:uid="{00000000-0005-0000-0000-000058000000}"/>
    <cellStyle name="Percent 2 6 2" xfId="271" xr:uid="{00000000-0005-0000-0000-000058000000}"/>
    <cellStyle name="Percent 2 6 2 2" xfId="692" xr:uid="{00000000-0005-0000-0000-000058000000}"/>
    <cellStyle name="Percent 2 6 2 3" xfId="478" xr:uid="{00000000-0005-0000-0000-000058000000}"/>
    <cellStyle name="Percent 2 6 3" xfId="303" xr:uid="{00000000-0005-0000-0000-000058000000}"/>
    <cellStyle name="Percent 2 6 3 2" xfId="724" xr:uid="{00000000-0005-0000-0000-000058000000}"/>
    <cellStyle name="Percent 2 6 3 3" xfId="510" xr:uid="{00000000-0005-0000-0000-000058000000}"/>
    <cellStyle name="Percent 2 6 4" xfId="337" xr:uid="{00000000-0005-0000-0000-000058000000}"/>
    <cellStyle name="Percent 2 6 4 2" xfId="756" xr:uid="{00000000-0005-0000-0000-000058000000}"/>
    <cellStyle name="Percent 2 6 4 3" xfId="542" xr:uid="{00000000-0005-0000-0000-000058000000}"/>
    <cellStyle name="Percent 2 6 5" xfId="191" xr:uid="{00000000-0005-0000-0000-000064000000}"/>
    <cellStyle name="Percent 2 6 5 2" xfId="625" xr:uid="{00000000-0005-0000-0000-000064000000}"/>
    <cellStyle name="Percent 2 6 6" xfId="378" xr:uid="{00000000-0005-0000-0000-000058000000}"/>
    <cellStyle name="Percent 2 6 6 2" xfId="797" xr:uid="{00000000-0005-0000-0000-000058000000}"/>
    <cellStyle name="Percent 2 6 7" xfId="583" xr:uid="{00000000-0005-0000-0000-000058000000}"/>
    <cellStyle name="Percent 2 6 8" xfId="411" xr:uid="{00000000-0005-0000-0000-000064000000}"/>
    <cellStyle name="Percent 2 7" xfId="172" xr:uid="{00000000-0005-0000-0000-00005B000000}"/>
    <cellStyle name="Percent 2 7 2" xfId="362" xr:uid="{00000000-0005-0000-0000-00005B000000}"/>
    <cellStyle name="Percent 2 7 2 2" xfId="781" xr:uid="{00000000-0005-0000-0000-00005B000000}"/>
    <cellStyle name="Percent 2 7 2 3" xfId="567" xr:uid="{00000000-0005-0000-0000-00005B000000}"/>
    <cellStyle name="Percent 2 7 3" xfId="185" xr:uid="{00000000-0005-0000-0000-000059000000}"/>
    <cellStyle name="Percent 2 7 3 2" xfId="620" xr:uid="{00000000-0005-0000-0000-000059000000}"/>
    <cellStyle name="Percent 2 7 4" xfId="608" xr:uid="{00000000-0005-0000-0000-00005B000000}"/>
    <cellStyle name="Percent 2 7 5" xfId="406" xr:uid="{00000000-0005-0000-0000-000059000000}"/>
    <cellStyle name="Percent 2 8" xfId="231" xr:uid="{00000000-0005-0000-0000-000059000000}"/>
    <cellStyle name="Percent 2 8 2" xfId="652" xr:uid="{00000000-0005-0000-0000-000059000000}"/>
    <cellStyle name="Percent 2 8 3" xfId="438" xr:uid="{00000000-0005-0000-0000-000059000000}"/>
    <cellStyle name="Percent 2 9" xfId="239" xr:uid="{00000000-0005-0000-0000-000058000000}"/>
    <cellStyle name="Percent 2 9 2" xfId="660" xr:uid="{00000000-0005-0000-0000-000058000000}"/>
    <cellStyle name="Percent 2 9 3" xfId="446" xr:uid="{00000000-0005-0000-0000-000058000000}"/>
    <cellStyle name="Percent 3" xfId="95" xr:uid="{00000000-0005-0000-0000-00005B000000}"/>
    <cellStyle name="Percent 3 10" xfId="296" xr:uid="{00000000-0005-0000-0000-00005B000000}"/>
    <cellStyle name="Percent 3 10 2" xfId="717" xr:uid="{00000000-0005-0000-0000-00005B000000}"/>
    <cellStyle name="Percent 3 10 3" xfId="503" xr:uid="{00000000-0005-0000-0000-00005B000000}"/>
    <cellStyle name="Percent 3 11" xfId="330" xr:uid="{00000000-0005-0000-0000-00005B000000}"/>
    <cellStyle name="Percent 3 11 2" xfId="749" xr:uid="{00000000-0005-0000-0000-00005B000000}"/>
    <cellStyle name="Percent 3 11 3" xfId="535" xr:uid="{00000000-0005-0000-0000-00005B000000}"/>
    <cellStyle name="Percent 3 12" xfId="182" xr:uid="{00000000-0005-0000-0000-00005B000000}"/>
    <cellStyle name="Percent 3 12 2" xfId="617" xr:uid="{00000000-0005-0000-0000-00005B000000}"/>
    <cellStyle name="Percent 3 13" xfId="371" xr:uid="{00000000-0005-0000-0000-00005B000000}"/>
    <cellStyle name="Percent 3 13 2" xfId="790" xr:uid="{00000000-0005-0000-0000-00005B000000}"/>
    <cellStyle name="Percent 3 14" xfId="576" xr:uid="{00000000-0005-0000-0000-00005B000000}"/>
    <cellStyle name="Percent 3 15" xfId="403" xr:uid="{00000000-0005-0000-0000-00005B000000}"/>
    <cellStyle name="Percent 3 2" xfId="141" xr:uid="{00000000-0005-0000-0000-00005B000000}"/>
    <cellStyle name="Percent 3 2 10" xfId="375" xr:uid="{00000000-0005-0000-0000-00005B000000}"/>
    <cellStyle name="Percent 3 2 10 2" xfId="794" xr:uid="{00000000-0005-0000-0000-00005B000000}"/>
    <cellStyle name="Percent 3 2 11" xfId="580" xr:uid="{00000000-0005-0000-0000-00005B000000}"/>
    <cellStyle name="Percent 3 2 12" xfId="419" xr:uid="{00000000-0005-0000-0000-00005B000000}"/>
    <cellStyle name="Percent 3 2 2" xfId="158" xr:uid="{00000000-0005-0000-0000-00005B000000}"/>
    <cellStyle name="Percent 3 2 2 2" xfId="252" xr:uid="{00000000-0005-0000-0000-00005B000000}"/>
    <cellStyle name="Percent 3 2 2 2 2" xfId="673" xr:uid="{00000000-0005-0000-0000-00005B000000}"/>
    <cellStyle name="Percent 3 2 2 2 3" xfId="459" xr:uid="{00000000-0005-0000-0000-00005B000000}"/>
    <cellStyle name="Percent 3 2 2 3" xfId="284" xr:uid="{00000000-0005-0000-0000-00005B000000}"/>
    <cellStyle name="Percent 3 2 2 3 2" xfId="705" xr:uid="{00000000-0005-0000-0000-00005B000000}"/>
    <cellStyle name="Percent 3 2 2 3 3" xfId="491" xr:uid="{00000000-0005-0000-0000-00005B000000}"/>
    <cellStyle name="Percent 3 2 2 4" xfId="316" xr:uid="{00000000-0005-0000-0000-00005B000000}"/>
    <cellStyle name="Percent 3 2 2 4 2" xfId="737" xr:uid="{00000000-0005-0000-0000-00005B000000}"/>
    <cellStyle name="Percent 3 2 2 4 3" xfId="523" xr:uid="{00000000-0005-0000-0000-00005B000000}"/>
    <cellStyle name="Percent 3 2 2 5" xfId="350" xr:uid="{00000000-0005-0000-0000-00005B000000}"/>
    <cellStyle name="Percent 3 2 2 5 2" xfId="769" xr:uid="{00000000-0005-0000-0000-00005B000000}"/>
    <cellStyle name="Percent 3 2 2 5 3" xfId="555" xr:uid="{00000000-0005-0000-0000-00005B000000}"/>
    <cellStyle name="Percent 3 2 2 6" xfId="217" xr:uid="{00000000-0005-0000-0000-00005B000000}"/>
    <cellStyle name="Percent 3 2 2 6 2" xfId="641" xr:uid="{00000000-0005-0000-0000-00005B000000}"/>
    <cellStyle name="Percent 3 2 2 7" xfId="391" xr:uid="{00000000-0005-0000-0000-00005B000000}"/>
    <cellStyle name="Percent 3 2 2 7 2" xfId="810" xr:uid="{00000000-0005-0000-0000-00005B000000}"/>
    <cellStyle name="Percent 3 2 2 8" xfId="596" xr:uid="{00000000-0005-0000-0000-00005B000000}"/>
    <cellStyle name="Percent 3 2 2 9" xfId="427" xr:uid="{00000000-0005-0000-0000-00005B000000}"/>
    <cellStyle name="Percent 3 2 3" xfId="167" xr:uid="{00000000-0005-0000-0000-00005B000000}"/>
    <cellStyle name="Percent 3 2 3 2" xfId="260" xr:uid="{00000000-0005-0000-0000-00005B000000}"/>
    <cellStyle name="Percent 3 2 3 2 2" xfId="681" xr:uid="{00000000-0005-0000-0000-00005B000000}"/>
    <cellStyle name="Percent 3 2 3 2 3" xfId="467" xr:uid="{00000000-0005-0000-0000-00005B000000}"/>
    <cellStyle name="Percent 3 2 3 3" xfId="292" xr:uid="{00000000-0005-0000-0000-00005B000000}"/>
    <cellStyle name="Percent 3 2 3 3 2" xfId="713" xr:uid="{00000000-0005-0000-0000-00005B000000}"/>
    <cellStyle name="Percent 3 2 3 3 3" xfId="499" xr:uid="{00000000-0005-0000-0000-00005B000000}"/>
    <cellStyle name="Percent 3 2 3 4" xfId="324" xr:uid="{00000000-0005-0000-0000-00005B000000}"/>
    <cellStyle name="Percent 3 2 3 4 2" xfId="745" xr:uid="{00000000-0005-0000-0000-00005B000000}"/>
    <cellStyle name="Percent 3 2 3 4 3" xfId="531" xr:uid="{00000000-0005-0000-0000-00005B000000}"/>
    <cellStyle name="Percent 3 2 3 5" xfId="358" xr:uid="{00000000-0005-0000-0000-00005B000000}"/>
    <cellStyle name="Percent 3 2 3 5 2" xfId="777" xr:uid="{00000000-0005-0000-0000-00005B000000}"/>
    <cellStyle name="Percent 3 2 3 5 3" xfId="563" xr:uid="{00000000-0005-0000-0000-00005B000000}"/>
    <cellStyle name="Percent 3 2 3 6" xfId="227" xr:uid="{00000000-0005-0000-0000-00005B000000}"/>
    <cellStyle name="Percent 3 2 3 6 2" xfId="649" xr:uid="{00000000-0005-0000-0000-00005B000000}"/>
    <cellStyle name="Percent 3 2 3 7" xfId="399" xr:uid="{00000000-0005-0000-0000-00005B000000}"/>
    <cellStyle name="Percent 3 2 3 7 2" xfId="818" xr:uid="{00000000-0005-0000-0000-00005B000000}"/>
    <cellStyle name="Percent 3 2 3 8" xfId="604" xr:uid="{00000000-0005-0000-0000-00005B000000}"/>
    <cellStyle name="Percent 3 2 3 9" xfId="435" xr:uid="{00000000-0005-0000-0000-00005B000000}"/>
    <cellStyle name="Percent 3 2 4" xfId="150" xr:uid="{00000000-0005-0000-0000-00005B000000}"/>
    <cellStyle name="Percent 3 2 4 2" xfId="276" xr:uid="{00000000-0005-0000-0000-00005B000000}"/>
    <cellStyle name="Percent 3 2 4 2 2" xfId="697" xr:uid="{00000000-0005-0000-0000-00005B000000}"/>
    <cellStyle name="Percent 3 2 4 2 3" xfId="483" xr:uid="{00000000-0005-0000-0000-00005B000000}"/>
    <cellStyle name="Percent 3 2 4 3" xfId="308" xr:uid="{00000000-0005-0000-0000-00005B000000}"/>
    <cellStyle name="Percent 3 2 4 3 2" xfId="729" xr:uid="{00000000-0005-0000-0000-00005B000000}"/>
    <cellStyle name="Percent 3 2 4 3 3" xfId="515" xr:uid="{00000000-0005-0000-0000-00005B000000}"/>
    <cellStyle name="Percent 3 2 4 4" xfId="342" xr:uid="{00000000-0005-0000-0000-00005B000000}"/>
    <cellStyle name="Percent 3 2 4 4 2" xfId="761" xr:uid="{00000000-0005-0000-0000-00005B000000}"/>
    <cellStyle name="Percent 3 2 4 4 3" xfId="547" xr:uid="{00000000-0005-0000-0000-00005B000000}"/>
    <cellStyle name="Percent 3 2 4 5" xfId="236" xr:uid="{00000000-0005-0000-0000-00005B000000}"/>
    <cellStyle name="Percent 3 2 4 5 2" xfId="657" xr:uid="{00000000-0005-0000-0000-00005B000000}"/>
    <cellStyle name="Percent 3 2 4 6" xfId="383" xr:uid="{00000000-0005-0000-0000-00005B000000}"/>
    <cellStyle name="Percent 3 2 4 6 2" xfId="802" xr:uid="{00000000-0005-0000-0000-00005B000000}"/>
    <cellStyle name="Percent 3 2 4 7" xfId="588" xr:uid="{00000000-0005-0000-0000-00005B000000}"/>
    <cellStyle name="Percent 3 2 4 8" xfId="443" xr:uid="{00000000-0005-0000-0000-00005B000000}"/>
    <cellStyle name="Percent 3 2 5" xfId="177" xr:uid="{00000000-0005-0000-0000-00005B000000}"/>
    <cellStyle name="Percent 3 2 5 2" xfId="367" xr:uid="{00000000-0005-0000-0000-00005B000000}"/>
    <cellStyle name="Percent 3 2 5 2 2" xfId="786" xr:uid="{00000000-0005-0000-0000-00005B000000}"/>
    <cellStyle name="Percent 3 2 5 2 3" xfId="572" xr:uid="{00000000-0005-0000-0000-00005B000000}"/>
    <cellStyle name="Percent 3 2 5 3" xfId="244" xr:uid="{00000000-0005-0000-0000-00005B000000}"/>
    <cellStyle name="Percent 3 2 5 3 2" xfId="665" xr:uid="{00000000-0005-0000-0000-00005B000000}"/>
    <cellStyle name="Percent 3 2 5 4" xfId="613" xr:uid="{00000000-0005-0000-0000-00005B000000}"/>
    <cellStyle name="Percent 3 2 5 5" xfId="451" xr:uid="{00000000-0005-0000-0000-00005B000000}"/>
    <cellStyle name="Percent 3 2 6" xfId="268" xr:uid="{00000000-0005-0000-0000-00005B000000}"/>
    <cellStyle name="Percent 3 2 6 2" xfId="689" xr:uid="{00000000-0005-0000-0000-00005B000000}"/>
    <cellStyle name="Percent 3 2 6 3" xfId="475" xr:uid="{00000000-0005-0000-0000-00005B000000}"/>
    <cellStyle name="Percent 3 2 7" xfId="300" xr:uid="{00000000-0005-0000-0000-00005B000000}"/>
    <cellStyle name="Percent 3 2 7 2" xfId="721" xr:uid="{00000000-0005-0000-0000-00005B000000}"/>
    <cellStyle name="Percent 3 2 7 3" xfId="507" xr:uid="{00000000-0005-0000-0000-00005B000000}"/>
    <cellStyle name="Percent 3 2 8" xfId="334" xr:uid="{00000000-0005-0000-0000-00005B000000}"/>
    <cellStyle name="Percent 3 2 8 2" xfId="753" xr:uid="{00000000-0005-0000-0000-00005B000000}"/>
    <cellStyle name="Percent 3 2 8 3" xfId="539" xr:uid="{00000000-0005-0000-0000-00005B000000}"/>
    <cellStyle name="Percent 3 2 9" xfId="206" xr:uid="{00000000-0005-0000-0000-00005B000000}"/>
    <cellStyle name="Percent 3 2 9 2" xfId="633" xr:uid="{00000000-0005-0000-0000-00005B000000}"/>
    <cellStyle name="Percent 3 3" xfId="154" xr:uid="{00000000-0005-0000-0000-00005B000000}"/>
    <cellStyle name="Percent 3 3 2" xfId="248" xr:uid="{00000000-0005-0000-0000-00005B000000}"/>
    <cellStyle name="Percent 3 3 2 2" xfId="669" xr:uid="{00000000-0005-0000-0000-00005B000000}"/>
    <cellStyle name="Percent 3 3 2 3" xfId="455" xr:uid="{00000000-0005-0000-0000-00005B000000}"/>
    <cellStyle name="Percent 3 3 3" xfId="280" xr:uid="{00000000-0005-0000-0000-00005B000000}"/>
    <cellStyle name="Percent 3 3 3 2" xfId="701" xr:uid="{00000000-0005-0000-0000-00005B000000}"/>
    <cellStyle name="Percent 3 3 3 3" xfId="487" xr:uid="{00000000-0005-0000-0000-00005B000000}"/>
    <cellStyle name="Percent 3 3 4" xfId="312" xr:uid="{00000000-0005-0000-0000-00005B000000}"/>
    <cellStyle name="Percent 3 3 4 2" xfId="733" xr:uid="{00000000-0005-0000-0000-00005B000000}"/>
    <cellStyle name="Percent 3 3 4 3" xfId="519" xr:uid="{00000000-0005-0000-0000-00005B000000}"/>
    <cellStyle name="Percent 3 3 5" xfId="346" xr:uid="{00000000-0005-0000-0000-00005B000000}"/>
    <cellStyle name="Percent 3 3 5 2" xfId="765" xr:uid="{00000000-0005-0000-0000-00005B000000}"/>
    <cellStyle name="Percent 3 3 5 3" xfId="551" xr:uid="{00000000-0005-0000-0000-00005B000000}"/>
    <cellStyle name="Percent 3 3 6" xfId="214" xr:uid="{00000000-0005-0000-0000-00005B000000}"/>
    <cellStyle name="Percent 3 3 6 2" xfId="638" xr:uid="{00000000-0005-0000-0000-00005B000000}"/>
    <cellStyle name="Percent 3 3 7" xfId="387" xr:uid="{00000000-0005-0000-0000-00005B000000}"/>
    <cellStyle name="Percent 3 3 7 2" xfId="806" xr:uid="{00000000-0005-0000-0000-00005B000000}"/>
    <cellStyle name="Percent 3 3 8" xfId="592" xr:uid="{00000000-0005-0000-0000-00005B000000}"/>
    <cellStyle name="Percent 3 3 9" xfId="424" xr:uid="{00000000-0005-0000-0000-00005B000000}"/>
    <cellStyle name="Percent 3 4" xfId="162" xr:uid="{00000000-0005-0000-0000-00005B000000}"/>
    <cellStyle name="Percent 3 4 2" xfId="256" xr:uid="{00000000-0005-0000-0000-00005B000000}"/>
    <cellStyle name="Percent 3 4 2 2" xfId="677" xr:uid="{00000000-0005-0000-0000-00005B000000}"/>
    <cellStyle name="Percent 3 4 2 3" xfId="463" xr:uid="{00000000-0005-0000-0000-00005B000000}"/>
    <cellStyle name="Percent 3 4 3" xfId="288" xr:uid="{00000000-0005-0000-0000-00005B000000}"/>
    <cellStyle name="Percent 3 4 3 2" xfId="709" xr:uid="{00000000-0005-0000-0000-00005B000000}"/>
    <cellStyle name="Percent 3 4 3 3" xfId="495" xr:uid="{00000000-0005-0000-0000-00005B000000}"/>
    <cellStyle name="Percent 3 4 4" xfId="320" xr:uid="{00000000-0005-0000-0000-00005B000000}"/>
    <cellStyle name="Percent 3 4 4 2" xfId="741" xr:uid="{00000000-0005-0000-0000-00005B000000}"/>
    <cellStyle name="Percent 3 4 4 3" xfId="527" xr:uid="{00000000-0005-0000-0000-00005B000000}"/>
    <cellStyle name="Percent 3 4 5" xfId="354" xr:uid="{00000000-0005-0000-0000-00005B000000}"/>
    <cellStyle name="Percent 3 4 5 2" xfId="773" xr:uid="{00000000-0005-0000-0000-00005B000000}"/>
    <cellStyle name="Percent 3 4 5 3" xfId="559" xr:uid="{00000000-0005-0000-0000-00005B000000}"/>
    <cellStyle name="Percent 3 4 6" xfId="223" xr:uid="{00000000-0005-0000-0000-00005B000000}"/>
    <cellStyle name="Percent 3 4 6 2" xfId="645" xr:uid="{00000000-0005-0000-0000-00005B000000}"/>
    <cellStyle name="Percent 3 4 7" xfId="395" xr:uid="{00000000-0005-0000-0000-00005B000000}"/>
    <cellStyle name="Percent 3 4 7 2" xfId="814" xr:uid="{00000000-0005-0000-0000-00005B000000}"/>
    <cellStyle name="Percent 3 4 8" xfId="600" xr:uid="{00000000-0005-0000-0000-00005B000000}"/>
    <cellStyle name="Percent 3 4 9" xfId="431" xr:uid="{00000000-0005-0000-0000-00005B000000}"/>
    <cellStyle name="Percent 3 5" xfId="147" xr:uid="{00000000-0005-0000-0000-00005B000000}"/>
    <cellStyle name="Percent 3 5 2" xfId="273" xr:uid="{00000000-0005-0000-0000-00005B000000}"/>
    <cellStyle name="Percent 3 5 2 2" xfId="694" xr:uid="{00000000-0005-0000-0000-00005B000000}"/>
    <cellStyle name="Percent 3 5 2 3" xfId="480" xr:uid="{00000000-0005-0000-0000-00005B000000}"/>
    <cellStyle name="Percent 3 5 3" xfId="305" xr:uid="{00000000-0005-0000-0000-00005B000000}"/>
    <cellStyle name="Percent 3 5 3 2" xfId="726" xr:uid="{00000000-0005-0000-0000-00005B000000}"/>
    <cellStyle name="Percent 3 5 3 3" xfId="512" xr:uid="{00000000-0005-0000-0000-00005B000000}"/>
    <cellStyle name="Percent 3 5 4" xfId="339" xr:uid="{00000000-0005-0000-0000-00005B000000}"/>
    <cellStyle name="Percent 3 5 4 2" xfId="758" xr:uid="{00000000-0005-0000-0000-00005B000000}"/>
    <cellStyle name="Percent 3 5 4 3" xfId="544" xr:uid="{00000000-0005-0000-0000-00005B000000}"/>
    <cellStyle name="Percent 3 5 5" xfId="201" xr:uid="{00000000-0005-0000-0000-000067000000}"/>
    <cellStyle name="Percent 3 5 5 2" xfId="630" xr:uid="{00000000-0005-0000-0000-000067000000}"/>
    <cellStyle name="Percent 3 5 6" xfId="380" xr:uid="{00000000-0005-0000-0000-00005B000000}"/>
    <cellStyle name="Percent 3 5 6 2" xfId="799" xr:uid="{00000000-0005-0000-0000-00005B000000}"/>
    <cellStyle name="Percent 3 5 7" xfId="585" xr:uid="{00000000-0005-0000-0000-00005B000000}"/>
    <cellStyle name="Percent 3 5 8" xfId="416" xr:uid="{00000000-0005-0000-0000-000067000000}"/>
    <cellStyle name="Percent 3 6" xfId="173" xr:uid="{00000000-0005-0000-0000-00005C000000}"/>
    <cellStyle name="Percent 3 6 2" xfId="363" xr:uid="{00000000-0005-0000-0000-00005C000000}"/>
    <cellStyle name="Percent 3 6 2 2" xfId="782" xr:uid="{00000000-0005-0000-0000-00005C000000}"/>
    <cellStyle name="Percent 3 6 2 3" xfId="568" xr:uid="{00000000-0005-0000-0000-00005C000000}"/>
    <cellStyle name="Percent 3 6 3" xfId="186" xr:uid="{00000000-0005-0000-0000-00005B000000}"/>
    <cellStyle name="Percent 3 6 3 2" xfId="621" xr:uid="{00000000-0005-0000-0000-00005B000000}"/>
    <cellStyle name="Percent 3 6 4" xfId="609" xr:uid="{00000000-0005-0000-0000-00005C000000}"/>
    <cellStyle name="Percent 3 6 5" xfId="407" xr:uid="{00000000-0005-0000-0000-00005B000000}"/>
    <cellStyle name="Percent 3 7" xfId="232" xr:uid="{00000000-0005-0000-0000-00005B000000}"/>
    <cellStyle name="Percent 3 7 2" xfId="653" xr:uid="{00000000-0005-0000-0000-00005B000000}"/>
    <cellStyle name="Percent 3 7 3" xfId="439" xr:uid="{00000000-0005-0000-0000-00005B000000}"/>
    <cellStyle name="Percent 3 8" xfId="241" xr:uid="{00000000-0005-0000-0000-00005B000000}"/>
    <cellStyle name="Percent 3 8 2" xfId="662" xr:uid="{00000000-0005-0000-0000-00005B000000}"/>
    <cellStyle name="Percent 3 8 3" xfId="448" xr:uid="{00000000-0005-0000-0000-00005B000000}"/>
    <cellStyle name="Percent 3 9" xfId="264" xr:uid="{00000000-0005-0000-0000-00005B000000}"/>
    <cellStyle name="Percent 3 9 2" xfId="685" xr:uid="{00000000-0005-0000-0000-00005B000000}"/>
    <cellStyle name="Percent 3 9 3" xfId="471" xr:uid="{00000000-0005-0000-0000-00005B000000}"/>
    <cellStyle name="Percent 4" xfId="199" xr:uid="{00000000-0005-0000-0000-000068000000}"/>
    <cellStyle name="Percent 4 2" xfId="628" xr:uid="{00000000-0005-0000-0000-000068000000}"/>
    <cellStyle name="Percent 4 3" xfId="414" xr:uid="{00000000-0005-0000-0000-000068000000}"/>
    <cellStyle name="Percent 5" xfId="328" xr:uid="{00000000-0005-0000-0000-00004B010000}"/>
    <cellStyle name="Title" xfId="83" builtinId="15" customBuiltin="1"/>
    <cellStyle name="Title 2" xfId="84" xr:uid="{00000000-0005-0000-0000-00005D000000}"/>
    <cellStyle name="Title 3" xfId="101" xr:uid="{00000000-0005-0000-0000-00008B000000}"/>
    <cellStyle name="Total" xfId="85" builtinId="25" customBuiltin="1"/>
    <cellStyle name="Total 2" xfId="86" xr:uid="{00000000-0005-0000-0000-00005F000000}"/>
    <cellStyle name="Total 3" xfId="100" xr:uid="{00000000-0005-0000-0000-00008D000000}"/>
    <cellStyle name="Warning Text" xfId="87" builtinId="11" customBuiltin="1"/>
    <cellStyle name="Warning Text 2" xfId="88" xr:uid="{00000000-0005-0000-0000-000061000000}"/>
    <cellStyle name="Warning Text 3" xfId="99" xr:uid="{00000000-0005-0000-0000-00008F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cauditor.sharepoint.com/Pfx%20Engagement/WM/WorkPapers/%7b050EC69F-94B7-427A-AEF6-D0F1FA156428%7d/%7b682EEC0D-1ADB-4185-B26D-1E75A38B6D47%7d/%7bC642F49E-74A8-40F7-B715-64F97CFEFC9F%7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hibit A-1"/>
      <sheetName val="Exhibit A-2"/>
      <sheetName val="Exhibit A-3"/>
      <sheetName val="Exhibit B-1"/>
      <sheetName val="Exhibit B-2"/>
      <sheetName val="Exhibit C-1"/>
      <sheetName val="Exhibit C-2"/>
    </sheetNames>
    <sheetDataSet>
      <sheetData sheetId="0"/>
      <sheetData sheetId="1"/>
      <sheetData sheetId="2"/>
      <sheetData sheetId="3"/>
      <sheetData sheetId="4"/>
      <sheetData sheetId="5"/>
      <sheetData sheetId="6"/>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L285"/>
  <sheetViews>
    <sheetView zoomScaleNormal="100" zoomScaleSheetLayoutView="100" workbookViewId="0">
      <selection activeCell="D20" sqref="D20"/>
    </sheetView>
  </sheetViews>
  <sheetFormatPr defaultColWidth="16.7109375" defaultRowHeight="12.75" x14ac:dyDescent="0.2"/>
  <cols>
    <col min="1" max="3" width="2.7109375" customWidth="1"/>
    <col min="4" max="4" width="68.85546875" customWidth="1"/>
    <col min="5" max="5" width="17.140625" customWidth="1"/>
    <col min="7" max="7" width="18.7109375" customWidth="1"/>
  </cols>
  <sheetData>
    <row r="1" spans="1:6" s="19" customFormat="1" ht="20.25" customHeight="1" x14ac:dyDescent="0.2">
      <c r="A1" s="16" t="s">
        <v>0</v>
      </c>
      <c r="B1" s="17"/>
      <c r="C1" s="17"/>
      <c r="D1" s="17"/>
      <c r="E1" s="18" t="s">
        <v>1</v>
      </c>
    </row>
    <row r="2" spans="1:6" s="19" customFormat="1" ht="20.25" customHeight="1" x14ac:dyDescent="0.2">
      <c r="A2" s="16" t="s">
        <v>2</v>
      </c>
      <c r="B2" s="17"/>
      <c r="C2" s="17"/>
      <c r="D2" s="17"/>
    </row>
    <row r="3" spans="1:6" s="19" customFormat="1" ht="20.25" customHeight="1" x14ac:dyDescent="0.3">
      <c r="A3" s="170" t="s">
        <v>3</v>
      </c>
      <c r="B3" s="17"/>
      <c r="C3" s="17"/>
      <c r="D3" s="17"/>
      <c r="E3" s="20" t="s">
        <v>4</v>
      </c>
    </row>
    <row r="4" spans="1:6" s="19" customFormat="1" ht="20.25" customHeight="1" thickBot="1" x14ac:dyDescent="0.25">
      <c r="A4" s="21" t="s">
        <v>5</v>
      </c>
      <c r="B4" s="22"/>
      <c r="C4" s="22"/>
      <c r="D4" s="22"/>
      <c r="E4" s="24" t="s">
        <v>6</v>
      </c>
    </row>
    <row r="5" spans="1:6" ht="20.100000000000001" customHeight="1" x14ac:dyDescent="0.35">
      <c r="D5" s="2"/>
      <c r="E5" s="4"/>
    </row>
    <row r="6" spans="1:6" ht="15.75" customHeight="1" x14ac:dyDescent="0.25">
      <c r="A6" s="14" t="s">
        <v>7</v>
      </c>
      <c r="B6" s="86"/>
      <c r="C6" s="86"/>
      <c r="D6" s="86"/>
      <c r="E6" s="4"/>
    </row>
    <row r="7" spans="1:6" ht="12.75" customHeight="1" x14ac:dyDescent="0.2">
      <c r="A7" s="7" t="s">
        <v>8</v>
      </c>
      <c r="B7" s="7"/>
      <c r="C7" s="7"/>
      <c r="D7" s="7"/>
      <c r="E7" s="4"/>
    </row>
    <row r="8" spans="1:6" ht="12.75" customHeight="1" x14ac:dyDescent="0.2">
      <c r="B8" s="7" t="s">
        <v>9</v>
      </c>
      <c r="C8" s="7"/>
      <c r="D8" s="7"/>
      <c r="E8" s="126">
        <v>0</v>
      </c>
      <c r="F8" s="5"/>
    </row>
    <row r="9" spans="1:6" ht="12.75" customHeight="1" x14ac:dyDescent="0.2">
      <c r="B9" s="7" t="s">
        <v>10</v>
      </c>
      <c r="C9" s="7"/>
      <c r="D9" s="7"/>
      <c r="E9" s="128">
        <v>0</v>
      </c>
      <c r="F9" s="5"/>
    </row>
    <row r="10" spans="1:6" ht="12.75" customHeight="1" x14ac:dyDescent="0.2">
      <c r="B10" s="7" t="s">
        <v>11</v>
      </c>
      <c r="C10" s="7"/>
      <c r="D10" s="7"/>
      <c r="E10" s="128">
        <v>0</v>
      </c>
      <c r="F10" s="5"/>
    </row>
    <row r="11" spans="1:6" ht="12.75" customHeight="1" x14ac:dyDescent="0.2">
      <c r="B11" s="7" t="s">
        <v>12</v>
      </c>
      <c r="C11" s="7"/>
      <c r="D11" s="7"/>
      <c r="E11" s="128">
        <v>0</v>
      </c>
      <c r="F11" s="5"/>
    </row>
    <row r="12" spans="1:6" ht="12.75" customHeight="1" x14ac:dyDescent="0.2">
      <c r="B12" s="7" t="s">
        <v>13</v>
      </c>
      <c r="C12" s="7"/>
      <c r="D12" s="7"/>
      <c r="E12" s="128">
        <v>0</v>
      </c>
      <c r="F12" s="5"/>
    </row>
    <row r="13" spans="1:6" ht="12.75" customHeight="1" x14ac:dyDescent="0.2">
      <c r="B13" s="7" t="s">
        <v>14</v>
      </c>
      <c r="C13" s="7"/>
      <c r="E13" s="128">
        <v>0</v>
      </c>
      <c r="F13" s="5"/>
    </row>
    <row r="14" spans="1:6" ht="12.75" customHeight="1" x14ac:dyDescent="0.2">
      <c r="B14" s="7" t="s">
        <v>15</v>
      </c>
      <c r="D14" s="7"/>
      <c r="E14" s="128">
        <v>0</v>
      </c>
      <c r="F14" s="5"/>
    </row>
    <row r="15" spans="1:6" ht="12.75" customHeight="1" x14ac:dyDescent="0.2">
      <c r="B15" s="7" t="s">
        <v>16</v>
      </c>
      <c r="D15" s="7"/>
      <c r="E15" s="128">
        <v>0</v>
      </c>
      <c r="F15" s="5"/>
    </row>
    <row r="16" spans="1:6" ht="12.75" customHeight="1" x14ac:dyDescent="0.2">
      <c r="B16" s="7" t="s">
        <v>17</v>
      </c>
      <c r="C16" s="7"/>
      <c r="D16" s="7"/>
      <c r="E16" s="128">
        <v>0</v>
      </c>
      <c r="F16" s="5"/>
    </row>
    <row r="17" spans="1:7" ht="12.75" customHeight="1" x14ac:dyDescent="0.2">
      <c r="B17" s="7" t="s">
        <v>18</v>
      </c>
      <c r="C17" s="7"/>
      <c r="D17" s="7"/>
      <c r="E17" s="128">
        <v>0</v>
      </c>
      <c r="F17" s="5"/>
    </row>
    <row r="18" spans="1:7" ht="12.75" customHeight="1" x14ac:dyDescent="0.2">
      <c r="B18" s="7" t="s">
        <v>19</v>
      </c>
      <c r="C18" s="7"/>
      <c r="D18" s="7"/>
      <c r="E18" s="128">
        <v>0</v>
      </c>
      <c r="F18" s="5"/>
    </row>
    <row r="19" spans="1:7" ht="12.75" customHeight="1" x14ac:dyDescent="0.2">
      <c r="B19" s="7" t="s">
        <v>20</v>
      </c>
      <c r="C19" s="7"/>
      <c r="D19" s="7"/>
      <c r="E19" s="128">
        <v>0</v>
      </c>
      <c r="F19" s="5"/>
    </row>
    <row r="20" spans="1:7" ht="12.75" customHeight="1" x14ac:dyDescent="0.2">
      <c r="B20" s="252" t="s">
        <v>363</v>
      </c>
      <c r="C20" s="252"/>
      <c r="D20" s="252"/>
      <c r="E20" s="253"/>
      <c r="F20" s="261" t="s">
        <v>66</v>
      </c>
      <c r="G20" s="262"/>
    </row>
    <row r="21" spans="1:7" ht="12.75" customHeight="1" x14ac:dyDescent="0.2">
      <c r="B21" s="7" t="s">
        <v>21</v>
      </c>
      <c r="C21" s="7"/>
      <c r="D21" s="7"/>
      <c r="E21" s="128">
        <v>0</v>
      </c>
      <c r="F21" s="5"/>
    </row>
    <row r="22" spans="1:7" ht="12.75" customHeight="1" x14ac:dyDescent="0.2">
      <c r="A22" s="7"/>
      <c r="B22" s="7" t="s">
        <v>22</v>
      </c>
      <c r="C22" s="7"/>
      <c r="D22" s="7"/>
      <c r="E22" s="129">
        <v>0</v>
      </c>
      <c r="F22" s="5"/>
    </row>
    <row r="23" spans="1:7" ht="9.75" customHeight="1" x14ac:dyDescent="0.2">
      <c r="A23" s="7"/>
      <c r="B23" s="7"/>
      <c r="C23" s="7"/>
      <c r="D23" s="7"/>
      <c r="E23" s="128"/>
      <c r="F23" s="5"/>
    </row>
    <row r="24" spans="1:7" x14ac:dyDescent="0.2">
      <c r="A24" s="7"/>
      <c r="B24" s="7"/>
      <c r="C24" s="7" t="s">
        <v>23</v>
      </c>
      <c r="D24" s="7"/>
      <c r="E24" s="129">
        <f>SUM(E8:E23)</f>
        <v>0</v>
      </c>
      <c r="F24" s="5"/>
    </row>
    <row r="25" spans="1:7" ht="9.75" customHeight="1" x14ac:dyDescent="0.2">
      <c r="A25" s="7"/>
      <c r="B25" s="7"/>
      <c r="C25" s="7"/>
      <c r="D25" s="7"/>
      <c r="E25" s="128"/>
      <c r="F25" s="5"/>
    </row>
    <row r="26" spans="1:7" ht="12.75" customHeight="1" x14ac:dyDescent="0.2">
      <c r="A26" s="7" t="s">
        <v>24</v>
      </c>
      <c r="B26" s="7"/>
      <c r="C26" s="7"/>
      <c r="D26" s="7"/>
      <c r="E26" s="128"/>
      <c r="F26" s="5"/>
    </row>
    <row r="27" spans="1:7" ht="12.75" customHeight="1" x14ac:dyDescent="0.2">
      <c r="A27" s="7"/>
      <c r="B27" s="7" t="s">
        <v>10</v>
      </c>
      <c r="C27" s="7"/>
      <c r="D27" s="7"/>
      <c r="E27" s="128">
        <v>0</v>
      </c>
      <c r="F27" s="5"/>
    </row>
    <row r="28" spans="1:7" ht="12.75" customHeight="1" x14ac:dyDescent="0.2">
      <c r="A28" s="7"/>
      <c r="B28" s="7" t="s">
        <v>13</v>
      </c>
      <c r="C28" s="7"/>
      <c r="D28" s="7"/>
      <c r="E28" s="128">
        <v>0</v>
      </c>
      <c r="F28" s="5"/>
    </row>
    <row r="29" spans="1:7" ht="12.75" customHeight="1" x14ac:dyDescent="0.2">
      <c r="A29" s="7"/>
      <c r="B29" s="7" t="s">
        <v>25</v>
      </c>
      <c r="C29" s="7"/>
      <c r="D29" s="7"/>
      <c r="E29" s="128">
        <v>0</v>
      </c>
      <c r="F29" s="5"/>
    </row>
    <row r="30" spans="1:7" ht="12.75" customHeight="1" x14ac:dyDescent="0.2">
      <c r="A30" s="7"/>
      <c r="B30" s="7" t="s">
        <v>26</v>
      </c>
      <c r="C30" s="7"/>
      <c r="D30" s="7"/>
      <c r="E30" s="128">
        <v>0</v>
      </c>
    </row>
    <row r="31" spans="1:7" ht="12.75" customHeight="1" x14ac:dyDescent="0.2">
      <c r="A31" s="7"/>
      <c r="B31" s="7" t="s">
        <v>27</v>
      </c>
      <c r="C31" s="7"/>
      <c r="D31" s="7"/>
      <c r="E31" s="128">
        <v>0</v>
      </c>
    </row>
    <row r="32" spans="1:7" ht="12.75" customHeight="1" x14ac:dyDescent="0.2">
      <c r="A32" s="7"/>
      <c r="B32" s="7" t="s">
        <v>28</v>
      </c>
      <c r="C32" s="7"/>
      <c r="D32" s="7"/>
      <c r="E32" s="128">
        <v>0</v>
      </c>
    </row>
    <row r="33" spans="1:7" ht="12.75" customHeight="1" x14ac:dyDescent="0.2">
      <c r="A33" s="7"/>
      <c r="B33" s="7" t="s">
        <v>29</v>
      </c>
      <c r="C33" s="7"/>
      <c r="D33" s="7"/>
      <c r="E33" s="128">
        <v>0</v>
      </c>
    </row>
    <row r="34" spans="1:7" ht="12.75" customHeight="1" x14ac:dyDescent="0.2">
      <c r="A34" s="7"/>
      <c r="B34" s="7" t="s">
        <v>18</v>
      </c>
      <c r="C34" s="7"/>
      <c r="D34" s="7"/>
      <c r="E34" s="128">
        <v>0</v>
      </c>
    </row>
    <row r="35" spans="1:7" ht="12.75" customHeight="1" x14ac:dyDescent="0.2">
      <c r="A35" s="7"/>
      <c r="B35" s="7" t="s">
        <v>19</v>
      </c>
      <c r="C35" s="7"/>
      <c r="D35" s="7"/>
      <c r="E35" s="128">
        <v>0</v>
      </c>
    </row>
    <row r="36" spans="1:7" ht="12.75" customHeight="1" x14ac:dyDescent="0.2">
      <c r="A36" s="7"/>
      <c r="B36" s="7" t="s">
        <v>20</v>
      </c>
      <c r="C36" s="7"/>
      <c r="D36" s="7"/>
      <c r="E36" s="128">
        <v>0</v>
      </c>
    </row>
    <row r="37" spans="1:7" ht="12.75" customHeight="1" x14ac:dyDescent="0.2">
      <c r="A37" s="7"/>
      <c r="B37" s="252" t="s">
        <v>363</v>
      </c>
      <c r="C37" s="252"/>
      <c r="D37" s="253"/>
      <c r="E37" s="253"/>
      <c r="F37" s="261" t="s">
        <v>66</v>
      </c>
      <c r="G37" s="262"/>
    </row>
    <row r="38" spans="1:7" ht="12.75" customHeight="1" x14ac:dyDescent="0.2">
      <c r="A38" s="7"/>
      <c r="B38" s="7" t="s">
        <v>21</v>
      </c>
      <c r="C38" s="7"/>
      <c r="D38" s="7"/>
      <c r="E38" s="128">
        <v>0</v>
      </c>
    </row>
    <row r="39" spans="1:7" ht="12.75" customHeight="1" x14ac:dyDescent="0.2">
      <c r="A39" s="7"/>
      <c r="B39" s="7" t="s">
        <v>30</v>
      </c>
      <c r="C39" s="7"/>
      <c r="D39" s="7"/>
      <c r="E39" s="128">
        <v>0</v>
      </c>
    </row>
    <row r="40" spans="1:7" ht="12.75" customHeight="1" x14ac:dyDescent="0.2">
      <c r="A40" s="7"/>
      <c r="B40" s="7" t="s">
        <v>31</v>
      </c>
      <c r="C40" s="7"/>
      <c r="D40" s="7"/>
      <c r="E40" s="128">
        <v>0</v>
      </c>
    </row>
    <row r="41" spans="1:7" ht="12.75" customHeight="1" x14ac:dyDescent="0.2">
      <c r="A41" s="7"/>
      <c r="B41" s="7" t="s">
        <v>32</v>
      </c>
      <c r="C41" s="7"/>
      <c r="D41" s="7"/>
      <c r="E41" s="129">
        <v>0</v>
      </c>
    </row>
    <row r="42" spans="1:7" ht="9.75" customHeight="1" x14ac:dyDescent="0.2">
      <c r="A42" s="7"/>
      <c r="B42" s="7"/>
      <c r="C42" s="7"/>
      <c r="D42" s="7"/>
      <c r="E42" s="128"/>
    </row>
    <row r="43" spans="1:7" ht="12.75" customHeight="1" x14ac:dyDescent="0.2">
      <c r="A43" s="7"/>
      <c r="B43" s="7"/>
      <c r="C43" s="7" t="s">
        <v>33</v>
      </c>
      <c r="D43" s="7"/>
      <c r="E43" s="129">
        <f>SUM(E27:E42)</f>
        <v>0</v>
      </c>
    </row>
    <row r="44" spans="1:7" ht="9.75" customHeight="1" x14ac:dyDescent="0.2">
      <c r="A44" s="7"/>
      <c r="B44" s="7"/>
      <c r="C44" s="7"/>
      <c r="D44" s="7"/>
      <c r="E44" s="128"/>
    </row>
    <row r="45" spans="1:7" ht="12.75" customHeight="1" x14ac:dyDescent="0.2">
      <c r="B45" s="7"/>
      <c r="C45" s="7"/>
      <c r="D45" s="7" t="s">
        <v>34</v>
      </c>
      <c r="E45" s="129">
        <f>E43+E24</f>
        <v>0</v>
      </c>
    </row>
    <row r="46" spans="1:7" ht="9.75" customHeight="1" x14ac:dyDescent="0.2">
      <c r="B46" s="7"/>
      <c r="C46" s="7"/>
      <c r="D46" s="7"/>
      <c r="E46" s="128"/>
    </row>
    <row r="47" spans="1:7" ht="15.75" customHeight="1" x14ac:dyDescent="0.25">
      <c r="A47" s="14" t="s">
        <v>35</v>
      </c>
      <c r="B47" s="14"/>
      <c r="C47" s="14"/>
      <c r="D47" s="14"/>
      <c r="E47" s="128"/>
    </row>
    <row r="48" spans="1:7" ht="12.75" customHeight="1" x14ac:dyDescent="0.25">
      <c r="A48" s="9"/>
      <c r="B48" s="7" t="s">
        <v>36</v>
      </c>
      <c r="C48" s="186"/>
      <c r="D48" s="186"/>
      <c r="E48" s="128">
        <v>0</v>
      </c>
    </row>
    <row r="49" spans="1:12" ht="12.75" customHeight="1" x14ac:dyDescent="0.25">
      <c r="A49" s="9"/>
      <c r="B49" s="7" t="s">
        <v>37</v>
      </c>
      <c r="C49" s="186"/>
      <c r="D49" s="186"/>
      <c r="E49" s="128">
        <v>0</v>
      </c>
    </row>
    <row r="50" spans="1:12" ht="12.75" customHeight="1" x14ac:dyDescent="0.25">
      <c r="A50" s="9"/>
      <c r="B50" s="7" t="s">
        <v>38</v>
      </c>
      <c r="C50" s="186"/>
      <c r="D50" s="186"/>
      <c r="E50" s="128">
        <v>0</v>
      </c>
    </row>
    <row r="51" spans="1:12" ht="12.75" customHeight="1" x14ac:dyDescent="0.25">
      <c r="A51" s="9"/>
      <c r="B51" s="7" t="s">
        <v>39</v>
      </c>
      <c r="C51" s="186"/>
      <c r="D51" s="186"/>
      <c r="E51" s="128">
        <v>0</v>
      </c>
    </row>
    <row r="52" spans="1:12" ht="12.75" customHeight="1" x14ac:dyDescent="0.2">
      <c r="A52" s="7"/>
      <c r="B52" s="7" t="s">
        <v>40</v>
      </c>
      <c r="C52" s="7"/>
      <c r="D52" s="7"/>
      <c r="E52" s="129">
        <v>0</v>
      </c>
    </row>
    <row r="53" spans="1:12" ht="9.75" customHeight="1" x14ac:dyDescent="0.2">
      <c r="A53" s="7"/>
      <c r="B53" s="7"/>
      <c r="C53" s="7"/>
      <c r="D53" s="7"/>
      <c r="E53" s="128"/>
      <c r="F53" s="265" t="s">
        <v>41</v>
      </c>
      <c r="G53" s="265"/>
      <c r="H53" s="265"/>
      <c r="I53" s="265"/>
      <c r="J53" s="265"/>
      <c r="K53" s="265"/>
      <c r="L53" s="265"/>
    </row>
    <row r="54" spans="1:12" ht="12.75" customHeight="1" x14ac:dyDescent="0.2">
      <c r="A54" s="7"/>
      <c r="B54" s="7"/>
      <c r="D54" s="7" t="s">
        <v>42</v>
      </c>
      <c r="E54" s="129">
        <f>SUM(E48:E53)</f>
        <v>0</v>
      </c>
      <c r="F54" s="265"/>
      <c r="G54" s="265"/>
      <c r="H54" s="265"/>
      <c r="I54" s="265"/>
      <c r="J54" s="265"/>
      <c r="K54" s="265"/>
      <c r="L54" s="265"/>
    </row>
    <row r="55" spans="1:12" ht="9.75" customHeight="1" x14ac:dyDescent="0.2">
      <c r="B55" s="7"/>
      <c r="C55" s="7"/>
      <c r="D55" s="7"/>
      <c r="E55" s="128"/>
      <c r="F55" s="265"/>
      <c r="G55" s="265"/>
      <c r="H55" s="265"/>
      <c r="I55" s="265"/>
      <c r="J55" s="265"/>
      <c r="K55" s="265"/>
      <c r="L55" s="265"/>
    </row>
    <row r="56" spans="1:12" ht="15.75" customHeight="1" x14ac:dyDescent="0.25">
      <c r="A56" s="14" t="s">
        <v>43</v>
      </c>
      <c r="B56" s="14"/>
      <c r="C56" s="14"/>
      <c r="D56" s="14"/>
      <c r="E56" s="128"/>
    </row>
    <row r="57" spans="1:12" ht="12.75" customHeight="1" x14ac:dyDescent="0.2">
      <c r="A57" s="7" t="s">
        <v>44</v>
      </c>
      <c r="B57" s="7"/>
      <c r="C57" s="7"/>
      <c r="D57" s="7"/>
      <c r="E57" s="128"/>
    </row>
    <row r="58" spans="1:12" ht="12.75" customHeight="1" x14ac:dyDescent="0.2">
      <c r="A58" s="87"/>
      <c r="B58" s="7" t="s">
        <v>45</v>
      </c>
      <c r="C58" s="7"/>
      <c r="D58" s="7"/>
      <c r="E58" s="128">
        <v>0</v>
      </c>
    </row>
    <row r="59" spans="1:12" ht="12.75" customHeight="1" x14ac:dyDescent="0.2">
      <c r="A59" s="7"/>
      <c r="B59" s="7" t="s">
        <v>46</v>
      </c>
      <c r="C59" s="7"/>
      <c r="D59" s="7"/>
      <c r="E59" s="128">
        <v>0</v>
      </c>
    </row>
    <row r="60" spans="1:12" ht="12.75" customHeight="1" x14ac:dyDescent="0.2">
      <c r="A60" s="7"/>
      <c r="B60" s="7" t="s">
        <v>47</v>
      </c>
      <c r="C60" s="7"/>
      <c r="D60" s="7"/>
      <c r="E60" s="128">
        <v>0</v>
      </c>
    </row>
    <row r="61" spans="1:12" ht="12.75" customHeight="1" x14ac:dyDescent="0.2">
      <c r="A61" s="7"/>
      <c r="B61" s="7" t="s">
        <v>48</v>
      </c>
      <c r="C61" s="7"/>
      <c r="D61" s="7"/>
      <c r="E61" s="128">
        <v>0</v>
      </c>
    </row>
    <row r="62" spans="1:12" ht="12.75" customHeight="1" x14ac:dyDescent="0.2">
      <c r="A62" s="7"/>
      <c r="B62" s="7" t="s">
        <v>49</v>
      </c>
      <c r="C62" s="7"/>
      <c r="D62" s="7"/>
      <c r="E62" s="128">
        <v>0</v>
      </c>
    </row>
    <row r="63" spans="1:12" ht="12.75" customHeight="1" x14ac:dyDescent="0.2">
      <c r="A63" s="7"/>
      <c r="B63" s="7" t="s">
        <v>50</v>
      </c>
      <c r="C63" s="7"/>
      <c r="D63" s="7"/>
      <c r="E63" s="128">
        <v>0</v>
      </c>
    </row>
    <row r="64" spans="1:12" ht="12.75" customHeight="1" x14ac:dyDescent="0.2">
      <c r="A64" s="7"/>
      <c r="B64" s="7" t="s">
        <v>51</v>
      </c>
      <c r="C64" s="7"/>
      <c r="D64" s="7"/>
      <c r="E64" s="128">
        <v>0</v>
      </c>
    </row>
    <row r="65" spans="1:6" ht="12.75" customHeight="1" x14ac:dyDescent="0.2">
      <c r="A65" s="7"/>
      <c r="B65" s="7" t="s">
        <v>52</v>
      </c>
      <c r="C65" s="7"/>
      <c r="D65" s="7"/>
      <c r="E65" s="128">
        <v>0</v>
      </c>
    </row>
    <row r="66" spans="1:6" ht="12.75" customHeight="1" x14ac:dyDescent="0.2">
      <c r="A66" s="7"/>
      <c r="B66" s="7" t="s">
        <v>53</v>
      </c>
      <c r="C66" s="7"/>
      <c r="D66" s="7"/>
      <c r="E66" s="128">
        <v>0</v>
      </c>
    </row>
    <row r="67" spans="1:6" ht="12.75" customHeight="1" x14ac:dyDescent="0.2">
      <c r="A67" s="7"/>
      <c r="B67" s="7" t="s">
        <v>54</v>
      </c>
      <c r="C67" s="7"/>
      <c r="D67" s="7"/>
      <c r="E67" s="128">
        <v>0</v>
      </c>
    </row>
    <row r="68" spans="1:6" ht="12.75" customHeight="1" x14ac:dyDescent="0.2">
      <c r="A68" s="7"/>
      <c r="B68" s="7" t="s">
        <v>55</v>
      </c>
      <c r="C68" s="7"/>
      <c r="D68" s="7"/>
      <c r="E68" s="128">
        <v>0</v>
      </c>
    </row>
    <row r="69" spans="1:6" ht="12.75" customHeight="1" x14ac:dyDescent="0.2">
      <c r="A69" s="7"/>
      <c r="B69" s="7" t="s">
        <v>56</v>
      </c>
      <c r="C69" s="7"/>
      <c r="D69" s="7"/>
      <c r="E69" s="129">
        <v>0</v>
      </c>
    </row>
    <row r="70" spans="1:6" ht="9.75" customHeight="1" x14ac:dyDescent="0.2">
      <c r="A70" s="7"/>
      <c r="B70" s="7"/>
      <c r="C70" s="7"/>
      <c r="D70" s="7"/>
      <c r="E70" s="128"/>
    </row>
    <row r="71" spans="1:6" ht="12.75" customHeight="1" x14ac:dyDescent="0.2">
      <c r="A71" s="7"/>
      <c r="B71" s="7"/>
      <c r="C71" s="7" t="s">
        <v>57</v>
      </c>
      <c r="D71" s="7"/>
      <c r="E71" s="129">
        <f>SUM(E58:E70)</f>
        <v>0</v>
      </c>
    </row>
    <row r="72" spans="1:6" ht="9.75" customHeight="1" x14ac:dyDescent="0.2">
      <c r="A72" s="7"/>
      <c r="B72" s="7"/>
      <c r="C72" s="7"/>
      <c r="D72" s="7"/>
      <c r="E72" s="128"/>
      <c r="F72" s="7"/>
    </row>
    <row r="73" spans="1:6" ht="12.75" customHeight="1" x14ac:dyDescent="0.2">
      <c r="A73" s="7" t="s">
        <v>58</v>
      </c>
      <c r="B73" s="7"/>
      <c r="C73" s="7"/>
      <c r="D73" s="7"/>
      <c r="E73" s="130"/>
      <c r="F73" s="7"/>
    </row>
    <row r="74" spans="1:6" s="7" customFormat="1" ht="12.75" customHeight="1" x14ac:dyDescent="0.2">
      <c r="B74" s="7" t="s">
        <v>45</v>
      </c>
      <c r="E74" s="130">
        <v>0</v>
      </c>
    </row>
    <row r="75" spans="1:6" s="7" customFormat="1" ht="12.75" customHeight="1" x14ac:dyDescent="0.2">
      <c r="B75" s="7" t="s">
        <v>48</v>
      </c>
      <c r="E75" s="130">
        <v>0</v>
      </c>
    </row>
    <row r="76" spans="1:6" s="7" customFormat="1" ht="12.75" customHeight="1" x14ac:dyDescent="0.2">
      <c r="B76" s="7" t="s">
        <v>49</v>
      </c>
      <c r="E76" s="130">
        <v>0</v>
      </c>
    </row>
    <row r="77" spans="1:6" s="7" customFormat="1" ht="12.75" customHeight="1" x14ac:dyDescent="0.2">
      <c r="B77" s="7" t="s">
        <v>50</v>
      </c>
      <c r="E77" s="130">
        <v>0</v>
      </c>
    </row>
    <row r="78" spans="1:6" s="7" customFormat="1" ht="12.75" customHeight="1" x14ac:dyDescent="0.2">
      <c r="B78" s="7" t="s">
        <v>51</v>
      </c>
      <c r="E78" s="130">
        <v>0</v>
      </c>
    </row>
    <row r="79" spans="1:6" s="7" customFormat="1" ht="12.75" customHeight="1" x14ac:dyDescent="0.2">
      <c r="B79" s="7" t="s">
        <v>59</v>
      </c>
      <c r="E79" s="130">
        <v>0</v>
      </c>
    </row>
    <row r="80" spans="1:6" s="7" customFormat="1" ht="12.75" customHeight="1" x14ac:dyDescent="0.2">
      <c r="B80" s="7" t="s">
        <v>54</v>
      </c>
      <c r="E80" s="130">
        <v>0</v>
      </c>
    </row>
    <row r="81" spans="1:12" s="7" customFormat="1" ht="12.75" customHeight="1" x14ac:dyDescent="0.2">
      <c r="B81" s="7" t="s">
        <v>60</v>
      </c>
      <c r="E81" s="131">
        <v>0</v>
      </c>
    </row>
    <row r="82" spans="1:12" s="7" customFormat="1" ht="9.75" customHeight="1" x14ac:dyDescent="0.2">
      <c r="E82" s="130"/>
    </row>
    <row r="83" spans="1:12" s="7" customFormat="1" ht="12.75" customHeight="1" x14ac:dyDescent="0.2">
      <c r="C83" s="7" t="s">
        <v>61</v>
      </c>
      <c r="E83" s="131">
        <f>SUM(E74:E82)</f>
        <v>0</v>
      </c>
    </row>
    <row r="84" spans="1:12" s="7" customFormat="1" ht="9.75" customHeight="1" x14ac:dyDescent="0.2">
      <c r="E84" s="130"/>
    </row>
    <row r="85" spans="1:12" s="7" customFormat="1" ht="12.75" customHeight="1" x14ac:dyDescent="0.2">
      <c r="D85" s="7" t="s">
        <v>62</v>
      </c>
      <c r="E85" s="131">
        <f>E83+E71</f>
        <v>0</v>
      </c>
    </row>
    <row r="86" spans="1:12" s="7" customFormat="1" ht="9.75" customHeight="1" x14ac:dyDescent="0.2">
      <c r="E86" s="130"/>
      <c r="F86"/>
    </row>
    <row r="87" spans="1:12" s="7" customFormat="1" ht="15.75" customHeight="1" x14ac:dyDescent="0.25">
      <c r="A87" s="14" t="s">
        <v>63</v>
      </c>
      <c r="B87" s="14"/>
      <c r="C87" s="14"/>
      <c r="D87" s="14"/>
      <c r="E87" s="128"/>
      <c r="F87"/>
    </row>
    <row r="88" spans="1:12" s="19" customFormat="1" ht="12.75" customHeight="1" x14ac:dyDescent="0.2">
      <c r="A88" s="125"/>
      <c r="B88" s="52" t="s">
        <v>64</v>
      </c>
      <c r="C88" s="187"/>
      <c r="D88" s="187"/>
      <c r="E88" s="132">
        <v>0</v>
      </c>
    </row>
    <row r="89" spans="1:12" s="19" customFormat="1" ht="12.75" customHeight="1" x14ac:dyDescent="0.2">
      <c r="A89" s="125"/>
      <c r="B89" s="236" t="s">
        <v>65</v>
      </c>
      <c r="C89" s="237"/>
      <c r="D89" s="237"/>
      <c r="E89" s="132">
        <v>0</v>
      </c>
      <c r="F89" s="261" t="s">
        <v>66</v>
      </c>
      <c r="G89" s="263"/>
    </row>
    <row r="90" spans="1:12" s="19" customFormat="1" ht="12.75" customHeight="1" x14ac:dyDescent="0.2">
      <c r="A90" s="125"/>
      <c r="B90" s="52" t="s">
        <v>67</v>
      </c>
      <c r="C90" s="187"/>
      <c r="D90" s="187"/>
      <c r="E90" s="132">
        <v>0</v>
      </c>
    </row>
    <row r="91" spans="1:12" s="19" customFormat="1" ht="12.75" customHeight="1" x14ac:dyDescent="0.2">
      <c r="A91" s="125"/>
      <c r="B91" s="52" t="s">
        <v>68</v>
      </c>
      <c r="C91" s="187"/>
      <c r="D91" s="187"/>
      <c r="E91" s="132">
        <v>0</v>
      </c>
    </row>
    <row r="92" spans="1:12" s="19" customFormat="1" ht="12.75" customHeight="1" x14ac:dyDescent="0.2">
      <c r="B92" s="52" t="s">
        <v>69</v>
      </c>
      <c r="C92" s="52"/>
      <c r="D92" s="187"/>
      <c r="E92" s="132">
        <v>0</v>
      </c>
    </row>
    <row r="93" spans="1:12" s="19" customFormat="1" ht="12.75" customHeight="1" x14ac:dyDescent="0.2">
      <c r="B93" s="52" t="s">
        <v>70</v>
      </c>
      <c r="C93" s="52"/>
      <c r="D93" s="187"/>
      <c r="E93" s="132">
        <v>0</v>
      </c>
    </row>
    <row r="94" spans="1:12" s="19" customFormat="1" ht="12.75" customHeight="1" x14ac:dyDescent="0.2">
      <c r="A94" s="52"/>
      <c r="B94" s="52" t="s">
        <v>71</v>
      </c>
      <c r="E94" s="133">
        <v>0</v>
      </c>
    </row>
    <row r="95" spans="1:12" ht="9.75" customHeight="1" x14ac:dyDescent="0.2">
      <c r="A95" s="7"/>
      <c r="B95" s="7"/>
      <c r="C95" s="7"/>
      <c r="D95" s="7"/>
      <c r="E95" s="128"/>
      <c r="F95" s="265" t="s">
        <v>72</v>
      </c>
      <c r="G95" s="265"/>
      <c r="H95" s="265"/>
      <c r="I95" s="265"/>
      <c r="J95" s="265"/>
      <c r="K95" s="265"/>
      <c r="L95" s="265"/>
    </row>
    <row r="96" spans="1:12" ht="12.75" customHeight="1" x14ac:dyDescent="0.2">
      <c r="A96" s="7"/>
      <c r="B96" s="7"/>
      <c r="D96" s="7" t="s">
        <v>73</v>
      </c>
      <c r="E96" s="131">
        <f>SUM(E88:E95)</f>
        <v>0</v>
      </c>
      <c r="F96" s="265"/>
      <c r="G96" s="265"/>
      <c r="H96" s="265"/>
      <c r="I96" s="265"/>
      <c r="J96" s="265"/>
      <c r="K96" s="265"/>
      <c r="L96" s="265"/>
    </row>
    <row r="97" spans="1:12" ht="9.75" customHeight="1" x14ac:dyDescent="0.2">
      <c r="B97" s="7"/>
      <c r="C97" s="7"/>
      <c r="D97" s="7"/>
      <c r="E97" s="4"/>
      <c r="F97" s="265"/>
      <c r="G97" s="265"/>
      <c r="H97" s="265"/>
      <c r="I97" s="265"/>
      <c r="J97" s="265"/>
      <c r="K97" s="265"/>
      <c r="L97" s="265"/>
    </row>
    <row r="98" spans="1:12" s="19" customFormat="1" ht="20.25" customHeight="1" x14ac:dyDescent="0.2">
      <c r="A98" s="16" t="str">
        <f>TextRefCopy5</f>
        <v>Name of University</v>
      </c>
      <c r="B98" s="188"/>
      <c r="C98" s="188"/>
      <c r="D98" s="188"/>
      <c r="E98" s="25" t="s">
        <v>1</v>
      </c>
    </row>
    <row r="99" spans="1:12" s="19" customFormat="1" ht="20.25" customHeight="1" x14ac:dyDescent="0.2">
      <c r="A99" s="16" t="s">
        <v>2</v>
      </c>
      <c r="B99" s="188"/>
      <c r="C99" s="188"/>
      <c r="D99" s="188"/>
    </row>
    <row r="100" spans="1:12" s="19" customFormat="1" ht="20.25" customHeight="1" x14ac:dyDescent="0.3">
      <c r="A100" s="170" t="s">
        <v>3</v>
      </c>
      <c r="B100" s="17"/>
      <c r="C100" s="17"/>
      <c r="D100" s="17"/>
      <c r="E100" s="20" t="s">
        <v>4</v>
      </c>
    </row>
    <row r="101" spans="1:12" s="19" customFormat="1" ht="20.25" customHeight="1" thickBot="1" x14ac:dyDescent="0.25">
      <c r="A101" s="21" t="s">
        <v>5</v>
      </c>
      <c r="B101" s="26"/>
      <c r="C101" s="26"/>
      <c r="D101" s="26"/>
      <c r="E101" s="24" t="s">
        <v>74</v>
      </c>
    </row>
    <row r="102" spans="1:12" ht="20.100000000000001" customHeight="1" x14ac:dyDescent="0.35">
      <c r="D102" s="2"/>
      <c r="E102" s="4"/>
    </row>
    <row r="103" spans="1:12" ht="15.75" customHeight="1" x14ac:dyDescent="0.25">
      <c r="A103" s="14" t="s">
        <v>75</v>
      </c>
      <c r="B103" s="189"/>
      <c r="C103" s="189"/>
      <c r="D103" s="189"/>
      <c r="E103" s="4"/>
    </row>
    <row r="104" spans="1:12" ht="12.75" customHeight="1" x14ac:dyDescent="0.2">
      <c r="A104" s="7" t="s">
        <v>76</v>
      </c>
      <c r="C104" s="7"/>
      <c r="E104" s="128">
        <v>0</v>
      </c>
      <c r="F104" s="87"/>
    </row>
    <row r="105" spans="1:12" ht="12.75" customHeight="1" x14ac:dyDescent="0.2">
      <c r="A105" s="7" t="s">
        <v>77</v>
      </c>
      <c r="C105" s="7"/>
      <c r="E105" s="128"/>
      <c r="F105" s="87"/>
    </row>
    <row r="106" spans="1:12" ht="12.75" customHeight="1" x14ac:dyDescent="0.2">
      <c r="A106" s="7"/>
      <c r="B106" s="7" t="s">
        <v>78</v>
      </c>
      <c r="C106" s="7"/>
      <c r="E106" s="128"/>
    </row>
    <row r="107" spans="1:12" ht="12.75" customHeight="1" x14ac:dyDescent="0.2">
      <c r="A107" s="7"/>
      <c r="C107" s="7" t="s">
        <v>79</v>
      </c>
      <c r="E107" s="128">
        <v>0</v>
      </c>
    </row>
    <row r="108" spans="1:12" ht="12.75" customHeight="1" x14ac:dyDescent="0.2">
      <c r="A108" s="7"/>
      <c r="C108" s="7" t="s">
        <v>80</v>
      </c>
      <c r="E108" s="162">
        <v>0</v>
      </c>
    </row>
    <row r="109" spans="1:12" ht="9.75" customHeight="1" x14ac:dyDescent="0.2">
      <c r="A109" s="7"/>
      <c r="C109" s="7"/>
      <c r="E109" s="130"/>
    </row>
    <row r="110" spans="1:12" ht="12.75" customHeight="1" x14ac:dyDescent="0.2">
      <c r="B110" s="7"/>
      <c r="C110" s="7"/>
      <c r="D110" s="7" t="s">
        <v>81</v>
      </c>
      <c r="E110" s="162">
        <f>SUM(E107:E108)</f>
        <v>0</v>
      </c>
    </row>
    <row r="111" spans="1:12" ht="9.75" customHeight="1" x14ac:dyDescent="0.2">
      <c r="A111" s="7"/>
      <c r="D111" s="89"/>
    </row>
    <row r="112" spans="1:12" ht="12.75" customHeight="1" x14ac:dyDescent="0.2">
      <c r="A112" s="7"/>
      <c r="B112" s="7" t="s">
        <v>82</v>
      </c>
      <c r="C112" s="7"/>
      <c r="D112" s="89"/>
      <c r="E112" s="130"/>
    </row>
    <row r="113" spans="1:9" ht="12.75" customHeight="1" x14ac:dyDescent="0.2">
      <c r="A113" s="7"/>
      <c r="C113" s="7" t="s">
        <v>83</v>
      </c>
      <c r="E113" s="128">
        <v>0</v>
      </c>
    </row>
    <row r="114" spans="1:9" ht="12.75" customHeight="1" x14ac:dyDescent="0.2">
      <c r="A114" s="7"/>
      <c r="C114" s="7" t="s">
        <v>84</v>
      </c>
      <c r="D114" s="89"/>
      <c r="E114" s="130">
        <v>0</v>
      </c>
    </row>
    <row r="115" spans="1:9" ht="12.75" customHeight="1" x14ac:dyDescent="0.2">
      <c r="A115" s="7"/>
      <c r="C115" s="7" t="s">
        <v>85</v>
      </c>
      <c r="D115" s="89"/>
      <c r="E115" s="130">
        <v>0</v>
      </c>
    </row>
    <row r="116" spans="1:9" ht="12.75" customHeight="1" x14ac:dyDescent="0.2">
      <c r="A116" s="7"/>
      <c r="B116" s="7"/>
      <c r="C116" s="7" t="s">
        <v>86</v>
      </c>
      <c r="D116" s="89"/>
      <c r="E116" s="162">
        <v>0</v>
      </c>
    </row>
    <row r="117" spans="1:9" ht="9.75" customHeight="1" x14ac:dyDescent="0.2">
      <c r="A117" s="7"/>
      <c r="B117" s="7"/>
      <c r="C117" s="7"/>
      <c r="D117" s="89"/>
      <c r="E117" s="130"/>
    </row>
    <row r="118" spans="1:9" ht="12.75" customHeight="1" x14ac:dyDescent="0.2">
      <c r="A118" s="7"/>
      <c r="B118" s="7"/>
      <c r="C118" s="190"/>
      <c r="D118" s="7" t="s">
        <v>87</v>
      </c>
      <c r="E118" s="162">
        <f>SUM(E113:E116)</f>
        <v>0</v>
      </c>
    </row>
    <row r="119" spans="1:9" ht="9.75" customHeight="1" x14ac:dyDescent="0.2">
      <c r="A119" s="7"/>
      <c r="C119" s="190"/>
      <c r="E119" s="128"/>
    </row>
    <row r="120" spans="1:9" ht="12.75" customHeight="1" x14ac:dyDescent="0.2">
      <c r="A120" s="7" t="s">
        <v>88</v>
      </c>
      <c r="B120" s="7"/>
      <c r="E120" s="129">
        <v>0</v>
      </c>
    </row>
    <row r="121" spans="1:9" ht="9.75" customHeight="1" x14ac:dyDescent="0.2">
      <c r="A121" s="7"/>
      <c r="B121" s="7"/>
      <c r="C121" s="7"/>
      <c r="D121" s="7" t="s">
        <v>89</v>
      </c>
      <c r="E121" s="4"/>
    </row>
    <row r="122" spans="1:9" ht="13.5" thickBot="1" x14ac:dyDescent="0.25">
      <c r="A122" s="7" t="s">
        <v>90</v>
      </c>
      <c r="B122" s="7"/>
      <c r="C122" s="7"/>
      <c r="D122" s="7"/>
      <c r="E122" s="127">
        <f>E104+E110+E118+E120</f>
        <v>0</v>
      </c>
      <c r="F122" s="103"/>
    </row>
    <row r="123" spans="1:9" ht="12" customHeight="1" thickTop="1" x14ac:dyDescent="0.2">
      <c r="A123" s="7"/>
      <c r="B123" s="7"/>
      <c r="C123" s="7"/>
      <c r="D123" s="7"/>
      <c r="E123" s="4"/>
    </row>
    <row r="124" spans="1:9" ht="12" customHeight="1" x14ac:dyDescent="0.2">
      <c r="A124" s="7"/>
      <c r="B124" s="7"/>
      <c r="C124" s="7"/>
      <c r="D124" s="7" t="s">
        <v>1</v>
      </c>
      <c r="E124" s="4"/>
    </row>
    <row r="125" spans="1:9" ht="12.75" customHeight="1" x14ac:dyDescent="0.2">
      <c r="A125" s="7" t="s">
        <v>91</v>
      </c>
      <c r="B125" s="7"/>
      <c r="C125" s="7"/>
      <c r="D125" s="7"/>
      <c r="E125" s="4"/>
    </row>
    <row r="126" spans="1:9" ht="12" customHeight="1" x14ac:dyDescent="0.2">
      <c r="A126" s="7"/>
      <c r="B126" s="7"/>
      <c r="C126" s="7"/>
      <c r="D126" s="7"/>
      <c r="E126" s="4"/>
    </row>
    <row r="127" spans="1:9" ht="12.95" customHeight="1" x14ac:dyDescent="0.2">
      <c r="A127" s="264" t="s">
        <v>92</v>
      </c>
      <c r="B127" s="264"/>
      <c r="C127" s="264"/>
      <c r="D127" s="264"/>
      <c r="E127" s="264"/>
      <c r="F127" s="106"/>
      <c r="G127" s="106"/>
      <c r="H127" s="106"/>
      <c r="I127" s="106"/>
    </row>
    <row r="128" spans="1:9" ht="12.95" customHeight="1" x14ac:dyDescent="0.2">
      <c r="A128" s="264"/>
      <c r="B128" s="264"/>
      <c r="C128" s="264"/>
      <c r="D128" s="264"/>
      <c r="E128" s="264"/>
      <c r="F128" s="106"/>
      <c r="G128" s="106"/>
      <c r="H128" s="106"/>
      <c r="I128" s="106"/>
    </row>
    <row r="129" spans="1:5" ht="12.95" customHeight="1" x14ac:dyDescent="0.2">
      <c r="A129" s="264"/>
      <c r="B129" s="264"/>
      <c r="C129" s="264"/>
      <c r="D129" s="264"/>
      <c r="E129" s="264"/>
    </row>
    <row r="130" spans="1:5" ht="12.95" customHeight="1" x14ac:dyDescent="0.2">
      <c r="A130" s="264"/>
      <c r="B130" s="264"/>
      <c r="C130" s="264"/>
      <c r="D130" s="264"/>
      <c r="E130" s="264"/>
    </row>
    <row r="131" spans="1:5" ht="12" customHeight="1" x14ac:dyDescent="0.2">
      <c r="A131" s="7"/>
      <c r="B131" s="7"/>
      <c r="C131" s="7"/>
      <c r="D131" s="7"/>
      <c r="E131" s="4"/>
    </row>
    <row r="132" spans="1:5" ht="12.95" customHeight="1" x14ac:dyDescent="0.2">
      <c r="A132" s="264" t="s">
        <v>93</v>
      </c>
      <c r="B132" s="264"/>
      <c r="C132" s="264"/>
      <c r="D132" s="264"/>
      <c r="E132" s="264"/>
    </row>
    <row r="133" spans="1:5" ht="12.95" customHeight="1" x14ac:dyDescent="0.2">
      <c r="A133" s="264"/>
      <c r="B133" s="264"/>
      <c r="C133" s="264"/>
      <c r="D133" s="264"/>
      <c r="E133" s="264"/>
    </row>
    <row r="134" spans="1:5" ht="12.95" customHeight="1" x14ac:dyDescent="0.2">
      <c r="A134" s="264"/>
      <c r="B134" s="264"/>
      <c r="C134" s="264"/>
      <c r="D134" s="264"/>
      <c r="E134" s="264"/>
    </row>
    <row r="135" spans="1:5" ht="12.95" customHeight="1" x14ac:dyDescent="0.2">
      <c r="A135" s="264"/>
      <c r="B135" s="264"/>
      <c r="C135" s="264"/>
      <c r="D135" s="264"/>
      <c r="E135" s="264"/>
    </row>
    <row r="136" spans="1:5" ht="12" customHeight="1" x14ac:dyDescent="0.2">
      <c r="A136" s="7"/>
      <c r="B136" s="7"/>
      <c r="C136" s="7"/>
      <c r="D136" s="7"/>
      <c r="E136" s="4"/>
    </row>
    <row r="137" spans="1:5" ht="12" customHeight="1" x14ac:dyDescent="0.2">
      <c r="A137" s="7"/>
      <c r="B137" s="7"/>
      <c r="C137" s="7"/>
      <c r="D137" s="7"/>
      <c r="E137" s="4"/>
    </row>
    <row r="138" spans="1:5" ht="12" customHeight="1" x14ac:dyDescent="0.2">
      <c r="A138" s="7"/>
      <c r="B138" s="7"/>
      <c r="C138" s="7"/>
      <c r="D138" s="7"/>
      <c r="E138" s="4"/>
    </row>
    <row r="139" spans="1:5" ht="12" customHeight="1" x14ac:dyDescent="0.2">
      <c r="A139" s="7"/>
      <c r="B139" s="7"/>
      <c r="C139" s="7"/>
      <c r="D139" s="7"/>
      <c r="E139" s="4"/>
    </row>
    <row r="140" spans="1:5" ht="12" customHeight="1" x14ac:dyDescent="0.2">
      <c r="A140" s="7"/>
      <c r="B140" s="7"/>
      <c r="C140" s="7"/>
      <c r="D140" s="7"/>
      <c r="E140" s="4"/>
    </row>
    <row r="141" spans="1:5" ht="12" customHeight="1" x14ac:dyDescent="0.2">
      <c r="A141" s="7"/>
      <c r="B141" s="7"/>
      <c r="C141" s="7"/>
      <c r="D141" s="7"/>
      <c r="E141" s="4"/>
    </row>
    <row r="142" spans="1:5" ht="12" customHeight="1" x14ac:dyDescent="0.2">
      <c r="A142" s="7"/>
      <c r="B142" s="7"/>
      <c r="C142" s="7"/>
      <c r="D142" s="7"/>
      <c r="E142" s="4"/>
    </row>
    <row r="143" spans="1:5" ht="12" customHeight="1" x14ac:dyDescent="0.2">
      <c r="A143" s="7"/>
      <c r="B143" s="7"/>
      <c r="C143" s="7"/>
      <c r="D143" s="7"/>
      <c r="E143" s="4"/>
    </row>
    <row r="144" spans="1:5" ht="12" customHeight="1" x14ac:dyDescent="0.2">
      <c r="A144" s="7"/>
      <c r="B144" s="7"/>
      <c r="C144" s="7"/>
      <c r="D144" s="7"/>
      <c r="E144" s="4"/>
    </row>
    <row r="145" spans="1:5" ht="12" customHeight="1" x14ac:dyDescent="0.2">
      <c r="A145" s="7"/>
      <c r="B145" s="7"/>
      <c r="C145" s="7"/>
      <c r="D145" s="7"/>
      <c r="E145" s="4"/>
    </row>
    <row r="146" spans="1:5" ht="12" customHeight="1" x14ac:dyDescent="0.2">
      <c r="A146" s="7"/>
      <c r="B146" s="7"/>
      <c r="C146" s="7"/>
      <c r="D146" s="7"/>
      <c r="E146" s="4"/>
    </row>
    <row r="147" spans="1:5" ht="12" customHeight="1" x14ac:dyDescent="0.2">
      <c r="A147" s="7"/>
      <c r="B147" s="7"/>
      <c r="C147" s="7"/>
      <c r="D147" s="7"/>
      <c r="E147" s="4"/>
    </row>
    <row r="148" spans="1:5" ht="12" customHeight="1" x14ac:dyDescent="0.2">
      <c r="A148" s="7"/>
      <c r="B148" s="7"/>
      <c r="C148" s="7"/>
      <c r="D148" s="7"/>
      <c r="E148" s="4"/>
    </row>
    <row r="149" spans="1:5" ht="12" customHeight="1" x14ac:dyDescent="0.2">
      <c r="A149" s="7"/>
      <c r="B149" s="7"/>
      <c r="C149" s="7"/>
      <c r="D149" s="7"/>
      <c r="E149" s="4"/>
    </row>
    <row r="150" spans="1:5" ht="12" customHeight="1" x14ac:dyDescent="0.2">
      <c r="A150" s="7"/>
      <c r="B150" s="7"/>
      <c r="C150" s="7"/>
      <c r="D150" s="7"/>
      <c r="E150" s="4"/>
    </row>
    <row r="151" spans="1:5" ht="12" customHeight="1" x14ac:dyDescent="0.2">
      <c r="A151" s="7"/>
      <c r="B151" s="7"/>
      <c r="C151" s="7"/>
      <c r="D151" s="7"/>
      <c r="E151" s="4"/>
    </row>
    <row r="152" spans="1:5" ht="12" customHeight="1" x14ac:dyDescent="0.2">
      <c r="A152" s="7"/>
      <c r="B152" s="7"/>
      <c r="C152" s="7"/>
      <c r="D152" s="7"/>
      <c r="E152" s="4"/>
    </row>
    <row r="153" spans="1:5" ht="12" customHeight="1" x14ac:dyDescent="0.2">
      <c r="A153" s="7"/>
      <c r="B153" s="7"/>
      <c r="C153" s="7"/>
      <c r="D153" s="7"/>
      <c r="E153" s="4"/>
    </row>
    <row r="154" spans="1:5" ht="12" customHeight="1" x14ac:dyDescent="0.2">
      <c r="A154" s="7"/>
      <c r="B154" s="7"/>
      <c r="C154" s="7"/>
      <c r="D154" s="7"/>
      <c r="E154" s="4"/>
    </row>
    <row r="155" spans="1:5" ht="12" customHeight="1" x14ac:dyDescent="0.2">
      <c r="A155" s="7"/>
      <c r="B155" s="7"/>
      <c r="C155" s="7"/>
      <c r="D155" s="7"/>
      <c r="E155" s="4"/>
    </row>
    <row r="156" spans="1:5" ht="12" customHeight="1" x14ac:dyDescent="0.2">
      <c r="A156" s="7"/>
      <c r="B156" s="7"/>
      <c r="C156" s="7"/>
      <c r="D156" s="7"/>
      <c r="E156" s="4"/>
    </row>
    <row r="157" spans="1:5" ht="12" customHeight="1" x14ac:dyDescent="0.2">
      <c r="A157" s="7"/>
      <c r="B157" s="7"/>
      <c r="C157" s="7"/>
      <c r="D157" s="7"/>
      <c r="E157" s="4"/>
    </row>
    <row r="158" spans="1:5" ht="12" customHeight="1" x14ac:dyDescent="0.2">
      <c r="A158" s="7"/>
      <c r="B158" s="7"/>
      <c r="C158" s="7"/>
      <c r="D158" s="7"/>
      <c r="E158" s="4"/>
    </row>
    <row r="159" spans="1:5" ht="12" customHeight="1" x14ac:dyDescent="0.2">
      <c r="A159" s="7"/>
      <c r="B159" s="7"/>
      <c r="C159" s="7"/>
      <c r="D159" s="7"/>
      <c r="E159" s="4"/>
    </row>
    <row r="160" spans="1:5" ht="12" customHeight="1" x14ac:dyDescent="0.2">
      <c r="A160" s="7"/>
      <c r="B160" s="7"/>
      <c r="C160" s="7"/>
      <c r="D160" s="7"/>
      <c r="E160" s="4"/>
    </row>
    <row r="161" spans="1:5" ht="12" customHeight="1" x14ac:dyDescent="0.2">
      <c r="A161" s="7"/>
      <c r="B161" s="7"/>
      <c r="C161" s="7"/>
      <c r="D161" s="7"/>
      <c r="E161" s="4"/>
    </row>
    <row r="162" spans="1:5" ht="12" customHeight="1" x14ac:dyDescent="0.2">
      <c r="A162" s="7"/>
      <c r="B162" s="7"/>
      <c r="C162" s="7"/>
      <c r="D162" s="7"/>
      <c r="E162" s="4"/>
    </row>
    <row r="163" spans="1:5" ht="12" customHeight="1" x14ac:dyDescent="0.2">
      <c r="A163" s="7"/>
      <c r="B163" s="7"/>
      <c r="C163" s="7"/>
      <c r="D163" s="7"/>
      <c r="E163" s="4"/>
    </row>
    <row r="164" spans="1:5" ht="12" customHeight="1" x14ac:dyDescent="0.2">
      <c r="A164" s="7"/>
      <c r="B164" s="7"/>
      <c r="C164" s="7"/>
      <c r="D164" s="7"/>
      <c r="E164" s="4"/>
    </row>
    <row r="165" spans="1:5" ht="12" customHeight="1" x14ac:dyDescent="0.2">
      <c r="A165" s="7"/>
      <c r="B165" s="7"/>
      <c r="C165" s="7"/>
      <c r="D165" s="7"/>
      <c r="E165" s="4"/>
    </row>
    <row r="166" spans="1:5" ht="12" customHeight="1" x14ac:dyDescent="0.2">
      <c r="A166" s="7"/>
      <c r="B166" s="7"/>
      <c r="C166" s="7"/>
      <c r="D166" s="7"/>
      <c r="E166" s="4"/>
    </row>
    <row r="167" spans="1:5" ht="12" customHeight="1" x14ac:dyDescent="0.2">
      <c r="A167" s="7"/>
      <c r="B167" s="7"/>
      <c r="C167" s="7"/>
      <c r="D167" s="7"/>
      <c r="E167" s="4"/>
    </row>
    <row r="168" spans="1:5" ht="12" customHeight="1" x14ac:dyDescent="0.2">
      <c r="A168" s="7"/>
      <c r="B168" s="7"/>
      <c r="C168" s="7"/>
      <c r="D168" s="7"/>
      <c r="E168" s="4"/>
    </row>
    <row r="169" spans="1:5" ht="12" customHeight="1" x14ac:dyDescent="0.2">
      <c r="A169" s="7"/>
      <c r="B169" s="7"/>
      <c r="C169" s="7"/>
      <c r="D169" s="7"/>
      <c r="E169" s="4"/>
    </row>
    <row r="170" spans="1:5" ht="12" customHeight="1" x14ac:dyDescent="0.2">
      <c r="A170" s="7"/>
      <c r="B170" s="7"/>
      <c r="C170" s="7"/>
      <c r="D170" s="7"/>
      <c r="E170" s="4"/>
    </row>
    <row r="171" spans="1:5" ht="12" customHeight="1" x14ac:dyDescent="0.2">
      <c r="A171" s="7"/>
      <c r="B171" s="7"/>
      <c r="C171" s="7"/>
      <c r="D171" s="7"/>
      <c r="E171" s="4"/>
    </row>
    <row r="172" spans="1:5" ht="12" customHeight="1" x14ac:dyDescent="0.2">
      <c r="A172" s="7"/>
      <c r="B172" s="7"/>
      <c r="C172" s="7"/>
      <c r="D172" s="7"/>
      <c r="E172" s="4"/>
    </row>
    <row r="173" spans="1:5" ht="12" customHeight="1" x14ac:dyDescent="0.2">
      <c r="A173" s="7"/>
      <c r="B173" s="7"/>
      <c r="C173" s="7"/>
      <c r="D173" s="7"/>
      <c r="E173" s="4"/>
    </row>
    <row r="174" spans="1:5" ht="12" customHeight="1" x14ac:dyDescent="0.2">
      <c r="A174" s="7"/>
      <c r="B174" s="7"/>
      <c r="C174" s="7"/>
      <c r="D174" s="7"/>
      <c r="E174" s="4"/>
    </row>
    <row r="175" spans="1:5" ht="12" customHeight="1" x14ac:dyDescent="0.2">
      <c r="A175" s="7"/>
      <c r="B175" s="7"/>
      <c r="C175" s="7"/>
      <c r="D175" s="7"/>
      <c r="E175" s="4"/>
    </row>
    <row r="176" spans="1:5" ht="12" customHeight="1" x14ac:dyDescent="0.2">
      <c r="A176" s="7"/>
      <c r="B176" s="7"/>
      <c r="C176" s="7"/>
      <c r="D176" s="7"/>
      <c r="E176" s="4"/>
    </row>
    <row r="177" spans="1:5" ht="12" customHeight="1" x14ac:dyDescent="0.2">
      <c r="A177" s="7"/>
      <c r="B177" s="7"/>
      <c r="C177" s="7"/>
      <c r="D177" s="7"/>
      <c r="E177" s="4"/>
    </row>
    <row r="178" spans="1:5" ht="12" customHeight="1" x14ac:dyDescent="0.2">
      <c r="A178" s="7"/>
      <c r="B178" s="7"/>
      <c r="C178" s="7"/>
      <c r="D178" s="7"/>
      <c r="E178" s="4"/>
    </row>
    <row r="179" spans="1:5" ht="12" customHeight="1" x14ac:dyDescent="0.2">
      <c r="A179" s="7"/>
      <c r="B179" s="7"/>
      <c r="C179" s="7"/>
      <c r="D179" s="7"/>
      <c r="E179" s="4"/>
    </row>
    <row r="180" spans="1:5" ht="12" customHeight="1" x14ac:dyDescent="0.2">
      <c r="A180" s="7"/>
      <c r="B180" s="7"/>
      <c r="C180" s="7"/>
      <c r="D180" s="7"/>
      <c r="E180" s="4"/>
    </row>
    <row r="181" spans="1:5" ht="12" customHeight="1" x14ac:dyDescent="0.2">
      <c r="A181" s="7"/>
      <c r="B181" s="7"/>
      <c r="C181" s="7"/>
      <c r="D181" s="7"/>
      <c r="E181" s="4"/>
    </row>
    <row r="182" spans="1:5" ht="12" customHeight="1" x14ac:dyDescent="0.2">
      <c r="A182" s="7"/>
      <c r="B182" s="7"/>
      <c r="C182" s="7"/>
      <c r="D182" s="7"/>
      <c r="E182" s="4"/>
    </row>
    <row r="183" spans="1:5" ht="12" customHeight="1" x14ac:dyDescent="0.2">
      <c r="A183" s="7"/>
      <c r="B183" s="7"/>
      <c r="C183" s="7"/>
      <c r="D183" s="7"/>
      <c r="E183" s="4"/>
    </row>
    <row r="184" spans="1:5" ht="12" customHeight="1" x14ac:dyDescent="0.2">
      <c r="A184" s="7"/>
      <c r="B184" s="7"/>
      <c r="C184" s="7"/>
      <c r="D184" s="7"/>
      <c r="E184" s="4"/>
    </row>
    <row r="185" spans="1:5" ht="12" customHeight="1" x14ac:dyDescent="0.2">
      <c r="A185" s="7"/>
      <c r="B185" s="7"/>
      <c r="C185" s="7"/>
      <c r="D185" s="7"/>
      <c r="E185" s="4"/>
    </row>
    <row r="186" spans="1:5" ht="12" customHeight="1" x14ac:dyDescent="0.2">
      <c r="A186" s="7"/>
      <c r="B186" s="7"/>
      <c r="C186" s="7"/>
      <c r="D186" s="7"/>
      <c r="E186" s="4"/>
    </row>
    <row r="187" spans="1:5" ht="12" customHeight="1" x14ac:dyDescent="0.2">
      <c r="A187" s="7"/>
      <c r="B187" s="7"/>
      <c r="C187" s="7"/>
      <c r="D187" s="7"/>
      <c r="E187" s="4"/>
    </row>
    <row r="188" spans="1:5" ht="12" customHeight="1" x14ac:dyDescent="0.2">
      <c r="A188" s="7"/>
      <c r="B188" s="7"/>
      <c r="C188" s="7"/>
      <c r="D188" s="7"/>
      <c r="E188" s="4"/>
    </row>
    <row r="189" spans="1:5" ht="12" customHeight="1" x14ac:dyDescent="0.2">
      <c r="A189" s="7"/>
      <c r="B189" s="7"/>
      <c r="C189" s="7"/>
      <c r="D189" s="7"/>
      <c r="E189" s="4"/>
    </row>
    <row r="190" spans="1:5" ht="12" customHeight="1" x14ac:dyDescent="0.2">
      <c r="A190" s="7"/>
      <c r="B190" s="7"/>
      <c r="C190" s="7"/>
      <c r="D190" s="7"/>
      <c r="E190" s="4"/>
    </row>
    <row r="191" spans="1:5" ht="12" customHeight="1" x14ac:dyDescent="0.2">
      <c r="A191" s="7"/>
      <c r="B191" s="7"/>
      <c r="C191" s="7"/>
      <c r="D191" s="7"/>
      <c r="E191" s="4"/>
    </row>
    <row r="192" spans="1:5" ht="12" customHeight="1" x14ac:dyDescent="0.2">
      <c r="A192" s="7"/>
      <c r="B192" s="7"/>
      <c r="C192" s="7"/>
      <c r="D192" s="7"/>
      <c r="E192" s="4"/>
    </row>
    <row r="193" spans="1:5" ht="12" customHeight="1" x14ac:dyDescent="0.2">
      <c r="A193" s="7"/>
      <c r="B193" s="7"/>
      <c r="C193" s="7"/>
      <c r="D193" s="7"/>
      <c r="E193" s="4"/>
    </row>
    <row r="194" spans="1:5" ht="12" customHeight="1" x14ac:dyDescent="0.2">
      <c r="A194" s="7"/>
      <c r="B194" s="7"/>
      <c r="C194" s="7"/>
      <c r="D194" s="7"/>
      <c r="E194" s="4"/>
    </row>
    <row r="195" spans="1:5" ht="12" customHeight="1" x14ac:dyDescent="0.2">
      <c r="A195" s="7"/>
      <c r="B195" s="7"/>
      <c r="C195" s="7"/>
      <c r="D195" s="7"/>
      <c r="E195" s="4"/>
    </row>
    <row r="196" spans="1:5" ht="12" customHeight="1" x14ac:dyDescent="0.2">
      <c r="A196" s="7"/>
      <c r="B196" s="7"/>
      <c r="C196" s="7"/>
      <c r="D196" s="7"/>
      <c r="E196" s="4"/>
    </row>
    <row r="197" spans="1:5" ht="12" customHeight="1" x14ac:dyDescent="0.2">
      <c r="A197" s="7"/>
      <c r="B197" s="7"/>
      <c r="C197" s="7"/>
      <c r="D197" s="7"/>
      <c r="E197" s="4"/>
    </row>
    <row r="198" spans="1:5" ht="12" customHeight="1" x14ac:dyDescent="0.2">
      <c r="A198" s="7"/>
      <c r="B198" s="7"/>
      <c r="C198" s="7"/>
      <c r="D198" s="7"/>
      <c r="E198" s="4"/>
    </row>
    <row r="199" spans="1:5" ht="12" customHeight="1" x14ac:dyDescent="0.2">
      <c r="A199" s="7"/>
      <c r="B199" s="7"/>
      <c r="C199" s="7"/>
      <c r="D199" s="7"/>
      <c r="E199" s="4"/>
    </row>
    <row r="200" spans="1:5" ht="12" customHeight="1" x14ac:dyDescent="0.2">
      <c r="A200" s="7"/>
      <c r="B200" s="7"/>
      <c r="C200" s="7"/>
      <c r="D200" s="7"/>
      <c r="E200" s="4"/>
    </row>
    <row r="201" spans="1:5" ht="12" customHeight="1" x14ac:dyDescent="0.2">
      <c r="A201" s="7"/>
      <c r="B201" s="7"/>
      <c r="C201" s="7"/>
      <c r="D201" s="7"/>
      <c r="E201" s="4"/>
    </row>
    <row r="202" spans="1:5" ht="12" customHeight="1" x14ac:dyDescent="0.2">
      <c r="A202" s="7"/>
      <c r="B202" s="7"/>
      <c r="C202" s="7"/>
      <c r="D202" s="7"/>
      <c r="E202" s="4"/>
    </row>
    <row r="203" spans="1:5" ht="12" customHeight="1" x14ac:dyDescent="0.2">
      <c r="A203" s="7"/>
      <c r="B203" s="7"/>
      <c r="C203" s="7"/>
      <c r="D203" s="7"/>
      <c r="E203" s="4"/>
    </row>
    <row r="204" spans="1:5" ht="12" customHeight="1" x14ac:dyDescent="0.2">
      <c r="A204" s="7"/>
      <c r="B204" s="7"/>
      <c r="C204" s="7"/>
      <c r="D204" s="7"/>
      <c r="E204" s="4"/>
    </row>
    <row r="205" spans="1:5" ht="12" customHeight="1" x14ac:dyDescent="0.2">
      <c r="A205" s="7"/>
      <c r="B205" s="7"/>
      <c r="C205" s="7"/>
      <c r="D205" s="7"/>
      <c r="E205" s="4"/>
    </row>
    <row r="206" spans="1:5" ht="12" customHeight="1" x14ac:dyDescent="0.2">
      <c r="A206" s="7"/>
      <c r="B206" s="7"/>
      <c r="C206" s="7"/>
      <c r="D206" s="7"/>
      <c r="E206" s="4"/>
    </row>
    <row r="207" spans="1:5" ht="12" customHeight="1" x14ac:dyDescent="0.2">
      <c r="A207" s="7"/>
      <c r="B207" s="7"/>
      <c r="C207" s="7"/>
      <c r="D207" s="7"/>
      <c r="E207" s="4"/>
    </row>
    <row r="208" spans="1:5" ht="12" customHeight="1" x14ac:dyDescent="0.2">
      <c r="A208" s="7"/>
      <c r="B208" s="7"/>
      <c r="C208" s="7"/>
      <c r="D208" s="7"/>
      <c r="E208" s="4"/>
    </row>
    <row r="209" spans="1:5" ht="12" customHeight="1" x14ac:dyDescent="0.2">
      <c r="A209" s="7"/>
      <c r="B209" s="7"/>
      <c r="C209" s="7"/>
      <c r="D209" s="7"/>
      <c r="E209" s="4"/>
    </row>
    <row r="210" spans="1:5" ht="12" customHeight="1" x14ac:dyDescent="0.2">
      <c r="A210" s="7"/>
      <c r="B210" s="7"/>
      <c r="C210" s="7"/>
      <c r="D210" s="7"/>
      <c r="E210" s="4"/>
    </row>
    <row r="211" spans="1:5" ht="12" customHeight="1" x14ac:dyDescent="0.2">
      <c r="A211" s="7"/>
      <c r="B211" s="7"/>
      <c r="C211" s="7"/>
      <c r="D211" s="7"/>
      <c r="E211" s="4"/>
    </row>
    <row r="212" spans="1:5" ht="12" customHeight="1" x14ac:dyDescent="0.2">
      <c r="A212" s="7"/>
      <c r="B212" s="7"/>
      <c r="C212" s="7"/>
      <c r="D212" s="7"/>
      <c r="E212" s="4"/>
    </row>
    <row r="213" spans="1:5" ht="12" customHeight="1" x14ac:dyDescent="0.2">
      <c r="A213" s="7"/>
      <c r="B213" s="7"/>
      <c r="C213" s="7"/>
      <c r="D213" s="7"/>
      <c r="E213" s="4"/>
    </row>
    <row r="214" spans="1:5" ht="12" customHeight="1" x14ac:dyDescent="0.2">
      <c r="A214" s="7"/>
      <c r="B214" s="7"/>
      <c r="C214" s="7"/>
      <c r="D214" s="7"/>
      <c r="E214" s="4"/>
    </row>
    <row r="215" spans="1:5" ht="12" customHeight="1" x14ac:dyDescent="0.2">
      <c r="A215" s="7"/>
      <c r="B215" s="7"/>
      <c r="C215" s="7"/>
      <c r="D215" s="7"/>
      <c r="E215" s="4"/>
    </row>
    <row r="216" spans="1:5" ht="12" customHeight="1" x14ac:dyDescent="0.2">
      <c r="A216" s="7"/>
      <c r="B216" s="7"/>
      <c r="C216" s="7"/>
      <c r="D216" s="7"/>
      <c r="E216" s="4"/>
    </row>
    <row r="217" spans="1:5" ht="12" customHeight="1" x14ac:dyDescent="0.2">
      <c r="A217" s="7"/>
      <c r="B217" s="7"/>
      <c r="C217" s="7"/>
      <c r="D217" s="7"/>
      <c r="E217" s="4"/>
    </row>
    <row r="218" spans="1:5" ht="12" customHeight="1" x14ac:dyDescent="0.2">
      <c r="A218" s="7"/>
      <c r="B218" s="7"/>
      <c r="C218" s="7"/>
      <c r="D218" s="7"/>
      <c r="E218" s="4"/>
    </row>
    <row r="219" spans="1:5" ht="12" customHeight="1" x14ac:dyDescent="0.2">
      <c r="A219" s="7"/>
      <c r="B219" s="7"/>
      <c r="C219" s="7"/>
      <c r="D219" s="7"/>
      <c r="E219" s="4"/>
    </row>
    <row r="220" spans="1:5" ht="12" customHeight="1" x14ac:dyDescent="0.2">
      <c r="A220" s="7"/>
      <c r="B220" s="7"/>
      <c r="C220" s="7"/>
      <c r="D220" s="7"/>
      <c r="E220" s="4"/>
    </row>
    <row r="221" spans="1:5" ht="12" customHeight="1" x14ac:dyDescent="0.2">
      <c r="A221" s="7"/>
      <c r="B221" s="7"/>
      <c r="C221" s="7"/>
      <c r="D221" s="7"/>
      <c r="E221" s="4"/>
    </row>
    <row r="222" spans="1:5" ht="12" customHeight="1" x14ac:dyDescent="0.2">
      <c r="A222" s="7"/>
      <c r="B222" s="7"/>
      <c r="C222" s="7"/>
      <c r="D222" s="7"/>
      <c r="E222" s="4"/>
    </row>
    <row r="223" spans="1:5" ht="12" customHeight="1" x14ac:dyDescent="0.2">
      <c r="A223" s="7"/>
      <c r="B223" s="7"/>
      <c r="C223" s="7"/>
      <c r="D223" s="7"/>
      <c r="E223" s="4"/>
    </row>
    <row r="224" spans="1:5" ht="12" customHeight="1" x14ac:dyDescent="0.2">
      <c r="A224" s="7"/>
      <c r="B224" s="7"/>
      <c r="C224" s="7"/>
      <c r="D224" s="7"/>
      <c r="E224" s="4"/>
    </row>
    <row r="225" spans="1:5" ht="12" customHeight="1" x14ac:dyDescent="0.2">
      <c r="A225" s="7"/>
      <c r="B225" s="7"/>
      <c r="C225" s="7"/>
      <c r="D225" s="7"/>
      <c r="E225" s="4"/>
    </row>
    <row r="226" spans="1:5" ht="12" customHeight="1" x14ac:dyDescent="0.2">
      <c r="A226" s="7"/>
      <c r="B226" s="7"/>
      <c r="C226" s="7"/>
      <c r="D226" s="7"/>
      <c r="E226" s="4"/>
    </row>
    <row r="227" spans="1:5" ht="12" customHeight="1" x14ac:dyDescent="0.2">
      <c r="A227" s="7"/>
      <c r="B227" s="7"/>
      <c r="C227" s="7"/>
      <c r="D227" s="7"/>
      <c r="E227" s="4"/>
    </row>
    <row r="228" spans="1:5" ht="12" customHeight="1" x14ac:dyDescent="0.2">
      <c r="A228" s="7"/>
      <c r="B228" s="7"/>
      <c r="C228" s="7"/>
      <c r="D228" s="7"/>
      <c r="E228" s="4"/>
    </row>
    <row r="229" spans="1:5" ht="12" customHeight="1" x14ac:dyDescent="0.2">
      <c r="A229" s="7"/>
      <c r="B229" s="7"/>
      <c r="C229" s="7"/>
      <c r="D229" s="7"/>
      <c r="E229" s="4"/>
    </row>
    <row r="230" spans="1:5" ht="12" customHeight="1" x14ac:dyDescent="0.2">
      <c r="A230" s="7"/>
      <c r="B230" s="7"/>
      <c r="C230" s="7"/>
      <c r="D230" s="7"/>
      <c r="E230" s="4"/>
    </row>
    <row r="231" spans="1:5" ht="12" customHeight="1" x14ac:dyDescent="0.2">
      <c r="A231" s="7"/>
      <c r="B231" s="7"/>
      <c r="C231" s="7"/>
      <c r="D231" s="7"/>
      <c r="E231" s="4"/>
    </row>
    <row r="232" spans="1:5" ht="12" customHeight="1" x14ac:dyDescent="0.2">
      <c r="A232" s="7"/>
      <c r="B232" s="7"/>
      <c r="C232" s="7"/>
      <c r="D232" s="7"/>
      <c r="E232" s="4"/>
    </row>
    <row r="233" spans="1:5" ht="12" customHeight="1" x14ac:dyDescent="0.2">
      <c r="A233" s="7"/>
      <c r="B233" s="7"/>
      <c r="C233" s="7"/>
      <c r="D233" s="7"/>
      <c r="E233" s="4"/>
    </row>
    <row r="234" spans="1:5" ht="12" customHeight="1" x14ac:dyDescent="0.2">
      <c r="A234" s="7"/>
      <c r="B234" s="7"/>
      <c r="C234" s="7"/>
      <c r="D234" s="7"/>
      <c r="E234" s="4"/>
    </row>
    <row r="235" spans="1:5" ht="12" customHeight="1" x14ac:dyDescent="0.2">
      <c r="E235" s="4"/>
    </row>
    <row r="236" spans="1:5" ht="12" customHeight="1" x14ac:dyDescent="0.2">
      <c r="E236" s="4"/>
    </row>
    <row r="237" spans="1:5" ht="12" customHeight="1" x14ac:dyDescent="0.2">
      <c r="E237" s="4"/>
    </row>
    <row r="238" spans="1:5" ht="12" customHeight="1" x14ac:dyDescent="0.2">
      <c r="E238" s="4"/>
    </row>
    <row r="239" spans="1:5" ht="12" customHeight="1" x14ac:dyDescent="0.2">
      <c r="E239" s="4"/>
    </row>
    <row r="240" spans="1:5" ht="12" customHeight="1" x14ac:dyDescent="0.2">
      <c r="E240" s="4"/>
    </row>
    <row r="241" spans="5:5" ht="12" customHeight="1" x14ac:dyDescent="0.2">
      <c r="E241" s="4"/>
    </row>
    <row r="242" spans="5:5" ht="12" customHeight="1" x14ac:dyDescent="0.2">
      <c r="E242" s="4"/>
    </row>
    <row r="243" spans="5:5" ht="12" customHeight="1" x14ac:dyDescent="0.2">
      <c r="E243" s="4"/>
    </row>
    <row r="244" spans="5:5" ht="12" customHeight="1" x14ac:dyDescent="0.2">
      <c r="E244" s="4"/>
    </row>
    <row r="245" spans="5:5" ht="12" customHeight="1" x14ac:dyDescent="0.2">
      <c r="E245" s="4"/>
    </row>
    <row r="246" spans="5:5" ht="12" customHeight="1" x14ac:dyDescent="0.2">
      <c r="E246" s="4"/>
    </row>
    <row r="247" spans="5:5" ht="12" customHeight="1" x14ac:dyDescent="0.2">
      <c r="E247" s="4"/>
    </row>
    <row r="248" spans="5:5" ht="12" customHeight="1" x14ac:dyDescent="0.2">
      <c r="E248" s="4"/>
    </row>
    <row r="249" spans="5:5" ht="12" customHeight="1" x14ac:dyDescent="0.2">
      <c r="E249" s="4"/>
    </row>
    <row r="250" spans="5:5" ht="12" customHeight="1" x14ac:dyDescent="0.2">
      <c r="E250" s="4"/>
    </row>
    <row r="251" spans="5:5" ht="12" customHeight="1" x14ac:dyDescent="0.2">
      <c r="E251" s="4"/>
    </row>
    <row r="252" spans="5:5" x14ac:dyDescent="0.2">
      <c r="E252" s="4"/>
    </row>
    <row r="253" spans="5:5" x14ac:dyDescent="0.2">
      <c r="E253" s="4"/>
    </row>
    <row r="254" spans="5:5" x14ac:dyDescent="0.2">
      <c r="E254" s="4"/>
    </row>
    <row r="255" spans="5:5" x14ac:dyDescent="0.2">
      <c r="E255" s="4"/>
    </row>
    <row r="256" spans="5:5" x14ac:dyDescent="0.2">
      <c r="E256" s="4"/>
    </row>
    <row r="257" spans="5:5" x14ac:dyDescent="0.2">
      <c r="E257" s="4"/>
    </row>
    <row r="258" spans="5:5" x14ac:dyDescent="0.2">
      <c r="E258" s="4"/>
    </row>
    <row r="259" spans="5:5" x14ac:dyDescent="0.2">
      <c r="E259" s="4"/>
    </row>
    <row r="260" spans="5:5" x14ac:dyDescent="0.2">
      <c r="E260" s="4"/>
    </row>
    <row r="261" spans="5:5" x14ac:dyDescent="0.2">
      <c r="E261" s="4"/>
    </row>
    <row r="262" spans="5:5" x14ac:dyDescent="0.2">
      <c r="E262" s="4"/>
    </row>
    <row r="263" spans="5:5" x14ac:dyDescent="0.2">
      <c r="E263" s="4"/>
    </row>
    <row r="264" spans="5:5" x14ac:dyDescent="0.2">
      <c r="E264" s="4"/>
    </row>
    <row r="265" spans="5:5" x14ac:dyDescent="0.2">
      <c r="E265" s="4"/>
    </row>
    <row r="266" spans="5:5" x14ac:dyDescent="0.2">
      <c r="E266" s="4"/>
    </row>
    <row r="267" spans="5:5" x14ac:dyDescent="0.2">
      <c r="E267" s="4"/>
    </row>
    <row r="268" spans="5:5" x14ac:dyDescent="0.2">
      <c r="E268" s="4"/>
    </row>
    <row r="269" spans="5:5" x14ac:dyDescent="0.2">
      <c r="E269" s="4"/>
    </row>
    <row r="270" spans="5:5" x14ac:dyDescent="0.2">
      <c r="E270" s="4"/>
    </row>
    <row r="271" spans="5:5" x14ac:dyDescent="0.2">
      <c r="E271" s="4"/>
    </row>
    <row r="272" spans="5:5" x14ac:dyDescent="0.2">
      <c r="E272" s="4"/>
    </row>
    <row r="273" spans="5:5" x14ac:dyDescent="0.2">
      <c r="E273" s="4"/>
    </row>
    <row r="274" spans="5:5" x14ac:dyDescent="0.2">
      <c r="E274" s="4"/>
    </row>
    <row r="275" spans="5:5" x14ac:dyDescent="0.2">
      <c r="E275" s="4"/>
    </row>
    <row r="276" spans="5:5" x14ac:dyDescent="0.2">
      <c r="E276" s="4"/>
    </row>
    <row r="277" spans="5:5" x14ac:dyDescent="0.2">
      <c r="E277" s="4"/>
    </row>
    <row r="278" spans="5:5" x14ac:dyDescent="0.2">
      <c r="E278" s="4"/>
    </row>
    <row r="279" spans="5:5" x14ac:dyDescent="0.2">
      <c r="E279" s="4"/>
    </row>
    <row r="280" spans="5:5" x14ac:dyDescent="0.2">
      <c r="E280" s="4"/>
    </row>
    <row r="281" spans="5:5" x14ac:dyDescent="0.2">
      <c r="E281" s="4"/>
    </row>
    <row r="282" spans="5:5" x14ac:dyDescent="0.2">
      <c r="E282" s="4"/>
    </row>
    <row r="283" spans="5:5" x14ac:dyDescent="0.2">
      <c r="E283" s="4"/>
    </row>
    <row r="284" spans="5:5" x14ac:dyDescent="0.2">
      <c r="E284" s="4"/>
    </row>
    <row r="285" spans="5:5" x14ac:dyDescent="0.2">
      <c r="E285" s="4"/>
    </row>
  </sheetData>
  <mergeCells count="4">
    <mergeCell ref="A127:E130"/>
    <mergeCell ref="A132:E135"/>
    <mergeCell ref="F53:L55"/>
    <mergeCell ref="F95:L97"/>
  </mergeCells>
  <phoneticPr fontId="0" type="noConversion"/>
  <pageMargins left="0.75" right="0.5" top="0.75" bottom="0.5" header="0.5" footer="0.5"/>
  <pageSetup fitToHeight="0" orientation="portrait" r:id="rId1"/>
  <headerFooter alignWithMargins="0"/>
  <rowBreaks count="1" manualBreakCount="1">
    <brk id="97"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63"/>
  <sheetViews>
    <sheetView zoomScaleNormal="100" zoomScaleSheetLayoutView="100" workbookViewId="0">
      <selection activeCell="Z43" sqref="Z43"/>
    </sheetView>
  </sheetViews>
  <sheetFormatPr defaultColWidth="9.140625" defaultRowHeight="12.75" x14ac:dyDescent="0.2"/>
  <cols>
    <col min="1" max="1" width="29.7109375" style="74" customWidth="1"/>
    <col min="2" max="2" width="2.28515625" style="74" customWidth="1"/>
    <col min="3" max="3" width="7.7109375" style="74" customWidth="1"/>
    <col min="4" max="4" width="2.28515625" style="74" customWidth="1"/>
    <col min="5" max="5" width="7.7109375" style="74" customWidth="1"/>
    <col min="6" max="6" width="2.28515625" style="74" customWidth="1"/>
    <col min="7" max="7" width="7.7109375" style="74" customWidth="1"/>
    <col min="8" max="8" width="2.28515625" style="74" customWidth="1"/>
    <col min="9" max="9" width="7.7109375" style="74" customWidth="1"/>
    <col min="10" max="10" width="2.28515625" style="74" customWidth="1"/>
    <col min="11" max="11" width="7.7109375" style="74" customWidth="1"/>
    <col min="12" max="12" width="2.28515625" style="74" customWidth="1"/>
    <col min="13" max="13" width="7.7109375" style="74" customWidth="1"/>
    <col min="14" max="14" width="2.28515625" style="74" customWidth="1"/>
    <col min="15" max="15" width="7.7109375" style="74" customWidth="1"/>
    <col min="16" max="16" width="2.28515625" style="74" customWidth="1"/>
    <col min="17" max="17" width="7.7109375" style="74" customWidth="1"/>
    <col min="18" max="18" width="2.28515625" style="74" customWidth="1"/>
    <col min="19" max="19" width="7.7109375" style="74" customWidth="1"/>
    <col min="20" max="20" width="2.28515625" style="74" customWidth="1"/>
    <col min="21" max="21" width="7.7109375" style="74" customWidth="1"/>
    <col min="22" max="16384" width="9.140625" style="74"/>
  </cols>
  <sheetData>
    <row r="1" spans="1:21" s="82" customFormat="1" ht="20.25" customHeight="1" x14ac:dyDescent="0.2">
      <c r="A1" s="77" t="str">
        <f>TextRefCopy5</f>
        <v>Name of University</v>
      </c>
    </row>
    <row r="2" spans="1:21" s="68" customFormat="1" ht="20.25" customHeight="1" x14ac:dyDescent="0.2">
      <c r="A2" s="77" t="s">
        <v>317</v>
      </c>
    </row>
    <row r="3" spans="1:21" s="68" customFormat="1" ht="20.25" customHeight="1" x14ac:dyDescent="0.2">
      <c r="A3" s="77" t="s">
        <v>305</v>
      </c>
    </row>
    <row r="4" spans="1:21" s="68" customFormat="1" ht="20.25" customHeight="1" x14ac:dyDescent="0.2">
      <c r="A4" s="77" t="s">
        <v>284</v>
      </c>
    </row>
    <row r="5" spans="1:21" s="68" customFormat="1" ht="20.25" customHeight="1" thickBot="1" x14ac:dyDescent="0.25">
      <c r="A5" s="185" t="s">
        <v>96</v>
      </c>
      <c r="B5" s="184"/>
      <c r="C5" s="184"/>
      <c r="D5" s="184"/>
      <c r="E5" s="184"/>
      <c r="F5" s="184"/>
      <c r="G5" s="184"/>
      <c r="H5" s="184"/>
      <c r="I5" s="184"/>
      <c r="J5" s="184"/>
      <c r="K5" s="184"/>
      <c r="L5" s="184"/>
      <c r="M5" s="184"/>
      <c r="N5" s="184"/>
      <c r="O5" s="184"/>
      <c r="P5" s="184"/>
      <c r="Q5" s="184"/>
      <c r="R5" s="184"/>
      <c r="S5" s="184"/>
      <c r="T5" s="184"/>
      <c r="U5" s="184"/>
    </row>
    <row r="7" spans="1:21" x14ac:dyDescent="0.2">
      <c r="A7" s="83" t="s">
        <v>318</v>
      </c>
    </row>
    <row r="8" spans="1:21" x14ac:dyDescent="0.2">
      <c r="A8" s="276" t="s">
        <v>319</v>
      </c>
      <c r="B8" s="276"/>
      <c r="C8" s="276"/>
      <c r="D8" s="276"/>
      <c r="E8" s="276"/>
      <c r="F8" s="276"/>
      <c r="G8" s="276"/>
      <c r="H8" s="276"/>
      <c r="I8" s="276"/>
      <c r="J8" s="276"/>
      <c r="K8" s="276"/>
      <c r="L8" s="276"/>
      <c r="M8" s="276"/>
      <c r="N8" s="276"/>
      <c r="O8" s="276"/>
      <c r="P8" s="276"/>
      <c r="Q8" s="276"/>
      <c r="R8" s="276"/>
      <c r="S8" s="276"/>
      <c r="T8" s="276"/>
      <c r="U8" s="276"/>
    </row>
    <row r="10" spans="1:21" ht="15" x14ac:dyDescent="0.25">
      <c r="A10" s="219" t="s">
        <v>320</v>
      </c>
      <c r="C10" s="244">
        <v>2021</v>
      </c>
      <c r="E10" s="121">
        <v>2020</v>
      </c>
      <c r="G10" s="121">
        <v>2019</v>
      </c>
      <c r="H10" s="220"/>
      <c r="I10" s="121">
        <v>2018</v>
      </c>
      <c r="J10" s="79"/>
      <c r="K10" s="121">
        <v>2017</v>
      </c>
      <c r="L10" s="79"/>
      <c r="M10" s="121">
        <v>2016</v>
      </c>
      <c r="N10" s="79"/>
      <c r="O10" s="121">
        <v>2015</v>
      </c>
      <c r="P10" s="79"/>
      <c r="Q10" s="121">
        <v>2014</v>
      </c>
      <c r="R10" s="79"/>
      <c r="S10" s="121">
        <v>2013</v>
      </c>
      <c r="T10" s="79"/>
      <c r="U10" s="121">
        <v>2012</v>
      </c>
    </row>
    <row r="11" spans="1:21" ht="15" x14ac:dyDescent="0.25">
      <c r="A11" s="113" t="s">
        <v>321</v>
      </c>
      <c r="C11" s="245" t="s">
        <v>322</v>
      </c>
      <c r="E11" s="122" t="s">
        <v>322</v>
      </c>
      <c r="F11" s="220"/>
      <c r="G11" s="122" t="s">
        <v>322</v>
      </c>
      <c r="H11" s="220"/>
      <c r="I11" s="74" t="s">
        <v>322</v>
      </c>
      <c r="J11" s="220"/>
      <c r="K11" s="122">
        <v>0.01</v>
      </c>
      <c r="L11" s="220"/>
      <c r="M11" s="122" t="s">
        <v>322</v>
      </c>
      <c r="N11" s="220"/>
      <c r="O11" s="122" t="s">
        <v>322</v>
      </c>
      <c r="P11" s="220"/>
      <c r="Q11" s="74" t="s">
        <v>322</v>
      </c>
      <c r="R11" s="220"/>
      <c r="S11" s="167">
        <v>0.01</v>
      </c>
      <c r="T11" s="220"/>
      <c r="U11" s="122" t="s">
        <v>322</v>
      </c>
    </row>
    <row r="12" spans="1:21" ht="15" x14ac:dyDescent="0.25">
      <c r="A12" s="113"/>
      <c r="C12" s="122"/>
      <c r="E12" s="122"/>
      <c r="F12" s="220"/>
      <c r="G12" s="122"/>
      <c r="H12" s="220"/>
      <c r="I12" s="122"/>
      <c r="J12" s="220"/>
      <c r="K12" s="122"/>
      <c r="L12" s="220"/>
      <c r="M12" s="122"/>
      <c r="N12" s="220"/>
      <c r="O12" s="122"/>
      <c r="P12" s="220"/>
      <c r="Q12" s="167"/>
      <c r="R12" s="220"/>
      <c r="S12" s="221"/>
      <c r="T12" s="220"/>
      <c r="U12" s="122"/>
    </row>
    <row r="13" spans="1:21" ht="12.95" customHeight="1" x14ac:dyDescent="0.2">
      <c r="A13" s="278" t="s">
        <v>323</v>
      </c>
      <c r="B13" s="278"/>
      <c r="C13" s="278"/>
      <c r="D13" s="278"/>
      <c r="E13" s="278"/>
      <c r="F13" s="278"/>
      <c r="G13" s="278"/>
      <c r="H13" s="278"/>
      <c r="I13" s="278"/>
      <c r="J13" s="278"/>
      <c r="K13" s="278"/>
      <c r="L13" s="278"/>
      <c r="M13" s="278"/>
      <c r="N13" s="278"/>
      <c r="O13" s="278"/>
      <c r="P13" s="278"/>
      <c r="Q13" s="278"/>
      <c r="R13" s="278"/>
      <c r="S13" s="278"/>
      <c r="T13" s="278"/>
      <c r="U13" s="278"/>
    </row>
    <row r="14" spans="1:21" ht="12.95" customHeight="1" x14ac:dyDescent="0.2">
      <c r="A14" s="278"/>
      <c r="B14" s="278"/>
      <c r="C14" s="278"/>
      <c r="D14" s="278"/>
      <c r="E14" s="278"/>
      <c r="F14" s="278"/>
      <c r="G14" s="278"/>
      <c r="H14" s="278"/>
      <c r="I14" s="278"/>
      <c r="J14" s="278"/>
      <c r="K14" s="278"/>
      <c r="L14" s="278"/>
      <c r="M14" s="278"/>
      <c r="N14" s="278"/>
      <c r="O14" s="278"/>
      <c r="P14" s="278"/>
      <c r="Q14" s="278"/>
      <c r="R14" s="278"/>
      <c r="S14" s="278"/>
      <c r="T14" s="278"/>
      <c r="U14" s="278"/>
    </row>
    <row r="15" spans="1:21" ht="12.95" customHeight="1" x14ac:dyDescent="0.2">
      <c r="A15" s="278"/>
      <c r="B15" s="278"/>
      <c r="C15" s="278"/>
      <c r="D15" s="278"/>
      <c r="E15" s="278"/>
      <c r="F15" s="278"/>
      <c r="G15" s="278"/>
      <c r="H15" s="278"/>
      <c r="I15" s="278"/>
      <c r="J15" s="278"/>
      <c r="K15" s="278"/>
      <c r="L15" s="278"/>
      <c r="M15" s="278"/>
      <c r="N15" s="278"/>
      <c r="O15" s="278"/>
      <c r="P15" s="278"/>
      <c r="Q15" s="278"/>
      <c r="R15" s="278"/>
      <c r="S15" s="278"/>
      <c r="T15" s="278"/>
      <c r="U15" s="278"/>
    </row>
    <row r="16" spans="1:21" ht="12.75" customHeight="1" x14ac:dyDescent="0.2">
      <c r="A16" s="173"/>
      <c r="B16" s="254"/>
      <c r="C16" s="174"/>
      <c r="D16" s="254"/>
      <c r="E16" s="174"/>
      <c r="F16" s="255"/>
      <c r="G16" s="174"/>
      <c r="H16" s="255"/>
      <c r="I16" s="174"/>
      <c r="J16" s="255"/>
      <c r="K16" s="174"/>
      <c r="L16" s="255"/>
      <c r="M16" s="174"/>
      <c r="N16" s="255"/>
      <c r="O16" s="174"/>
      <c r="P16" s="255"/>
      <c r="Q16" s="175"/>
      <c r="R16" s="255"/>
      <c r="S16" s="256"/>
      <c r="T16" s="255"/>
      <c r="U16" s="174"/>
    </row>
    <row r="17" spans="1:21" ht="12.95" customHeight="1" x14ac:dyDescent="0.2">
      <c r="A17" s="278" t="s">
        <v>324</v>
      </c>
      <c r="B17" s="278"/>
      <c r="C17" s="278"/>
      <c r="D17" s="278"/>
      <c r="E17" s="278"/>
      <c r="F17" s="278"/>
      <c r="G17" s="278"/>
      <c r="H17" s="278"/>
      <c r="I17" s="278"/>
      <c r="J17" s="278"/>
      <c r="K17" s="278"/>
      <c r="L17" s="278"/>
      <c r="M17" s="278"/>
      <c r="N17" s="278"/>
      <c r="O17" s="278"/>
      <c r="P17" s="278"/>
      <c r="Q17" s="278"/>
      <c r="R17" s="278"/>
      <c r="S17" s="278"/>
      <c r="T17" s="278"/>
      <c r="U17" s="278"/>
    </row>
    <row r="18" spans="1:21" ht="12.95" customHeight="1" x14ac:dyDescent="0.2">
      <c r="A18" s="278"/>
      <c r="B18" s="278"/>
      <c r="C18" s="278"/>
      <c r="D18" s="278"/>
      <c r="E18" s="278"/>
      <c r="F18" s="278"/>
      <c r="G18" s="278"/>
      <c r="H18" s="278"/>
      <c r="I18" s="278"/>
      <c r="J18" s="278"/>
      <c r="K18" s="278"/>
      <c r="L18" s="278"/>
      <c r="M18" s="278"/>
      <c r="N18" s="278"/>
      <c r="O18" s="278"/>
      <c r="P18" s="278"/>
      <c r="Q18" s="278"/>
      <c r="R18" s="278"/>
      <c r="S18" s="278"/>
      <c r="T18" s="278"/>
      <c r="U18" s="278"/>
    </row>
    <row r="19" spans="1:21" ht="12.95" customHeight="1" x14ac:dyDescent="0.2">
      <c r="A19" s="278"/>
      <c r="B19" s="278"/>
      <c r="C19" s="278"/>
      <c r="D19" s="278"/>
      <c r="E19" s="278"/>
      <c r="F19" s="278"/>
      <c r="G19" s="278"/>
      <c r="H19" s="278"/>
      <c r="I19" s="278"/>
      <c r="J19" s="278"/>
      <c r="K19" s="278"/>
      <c r="L19" s="278"/>
      <c r="M19" s="278"/>
      <c r="N19" s="278"/>
      <c r="O19" s="278"/>
      <c r="P19" s="278"/>
      <c r="Q19" s="278"/>
      <c r="R19" s="278"/>
      <c r="S19" s="278"/>
      <c r="T19" s="278"/>
      <c r="U19" s="278"/>
    </row>
    <row r="20" spans="1:21" ht="12.95" customHeight="1" x14ac:dyDescent="0.2">
      <c r="A20" s="278"/>
      <c r="B20" s="278"/>
      <c r="C20" s="278"/>
      <c r="D20" s="278"/>
      <c r="E20" s="278"/>
      <c r="F20" s="278"/>
      <c r="G20" s="278"/>
      <c r="H20" s="278"/>
      <c r="I20" s="278"/>
      <c r="J20" s="278"/>
      <c r="K20" s="278"/>
      <c r="L20" s="278"/>
      <c r="M20" s="278"/>
      <c r="N20" s="278"/>
      <c r="O20" s="278"/>
      <c r="P20" s="278"/>
      <c r="Q20" s="278"/>
      <c r="R20" s="278"/>
      <c r="S20" s="278"/>
      <c r="T20" s="278"/>
      <c r="U20" s="278"/>
    </row>
    <row r="21" spans="1:21" x14ac:dyDescent="0.2">
      <c r="A21" s="176"/>
      <c r="B21" s="176"/>
      <c r="C21" s="176"/>
      <c r="D21" s="176"/>
      <c r="E21" s="176"/>
      <c r="F21" s="176"/>
      <c r="G21" s="176"/>
      <c r="H21" s="176"/>
      <c r="I21" s="176"/>
      <c r="J21" s="176"/>
      <c r="K21" s="176"/>
      <c r="L21" s="176"/>
      <c r="M21" s="176"/>
      <c r="N21" s="176"/>
      <c r="O21" s="176"/>
      <c r="P21" s="176"/>
      <c r="Q21" s="176"/>
      <c r="R21" s="176"/>
      <c r="S21" s="176"/>
      <c r="T21" s="176"/>
      <c r="U21" s="176"/>
    </row>
    <row r="22" spans="1:21" ht="12.95" customHeight="1" x14ac:dyDescent="0.2">
      <c r="A22" s="278" t="s">
        <v>325</v>
      </c>
      <c r="B22" s="278"/>
      <c r="C22" s="278"/>
      <c r="D22" s="278"/>
      <c r="E22" s="278"/>
      <c r="F22" s="278"/>
      <c r="G22" s="278"/>
      <c r="H22" s="278"/>
      <c r="I22" s="278"/>
      <c r="J22" s="278"/>
      <c r="K22" s="278"/>
      <c r="L22" s="278"/>
      <c r="M22" s="278"/>
      <c r="N22" s="278"/>
      <c r="O22" s="278"/>
      <c r="P22" s="278"/>
      <c r="Q22" s="278"/>
      <c r="R22" s="278"/>
      <c r="S22" s="278"/>
      <c r="T22" s="278"/>
      <c r="U22" s="278"/>
    </row>
    <row r="23" spans="1:21" ht="12.95" customHeight="1" x14ac:dyDescent="0.2">
      <c r="A23" s="278"/>
      <c r="B23" s="278"/>
      <c r="C23" s="278"/>
      <c r="D23" s="278"/>
      <c r="E23" s="278"/>
      <c r="F23" s="278"/>
      <c r="G23" s="278"/>
      <c r="H23" s="278"/>
      <c r="I23" s="278"/>
      <c r="J23" s="278"/>
      <c r="K23" s="278"/>
      <c r="L23" s="278"/>
      <c r="M23" s="278"/>
      <c r="N23" s="278"/>
      <c r="O23" s="278"/>
      <c r="P23" s="278"/>
      <c r="Q23" s="278"/>
      <c r="R23" s="278"/>
      <c r="S23" s="278"/>
      <c r="T23" s="278"/>
      <c r="U23" s="278"/>
    </row>
    <row r="24" spans="1:21" ht="12.95" customHeight="1" x14ac:dyDescent="0.2">
      <c r="A24" s="278"/>
      <c r="B24" s="278"/>
      <c r="C24" s="278"/>
      <c r="D24" s="278"/>
      <c r="E24" s="278"/>
      <c r="F24" s="278"/>
      <c r="G24" s="278"/>
      <c r="H24" s="278"/>
      <c r="I24" s="278"/>
      <c r="J24" s="278"/>
      <c r="K24" s="278"/>
      <c r="L24" s="278"/>
      <c r="M24" s="278"/>
      <c r="N24" s="278"/>
      <c r="O24" s="278"/>
      <c r="P24" s="278"/>
      <c r="Q24" s="278"/>
      <c r="R24" s="278"/>
      <c r="S24" s="278"/>
      <c r="T24" s="278"/>
      <c r="U24" s="278"/>
    </row>
    <row r="25" spans="1:21" ht="12.95" customHeight="1" x14ac:dyDescent="0.2">
      <c r="A25" s="176"/>
      <c r="B25" s="176"/>
      <c r="C25" s="176"/>
      <c r="D25" s="176"/>
      <c r="E25" s="176"/>
      <c r="F25" s="176"/>
      <c r="G25" s="176"/>
      <c r="H25" s="176"/>
      <c r="I25" s="176"/>
      <c r="J25" s="176"/>
      <c r="K25" s="176"/>
      <c r="L25" s="176"/>
      <c r="M25" s="176"/>
      <c r="N25" s="176"/>
      <c r="O25" s="176"/>
      <c r="P25" s="176"/>
      <c r="Q25" s="176"/>
      <c r="R25" s="176"/>
      <c r="S25" s="176"/>
      <c r="T25" s="176"/>
      <c r="U25" s="176"/>
    </row>
    <row r="26" spans="1:21" ht="12.95" customHeight="1" x14ac:dyDescent="0.2">
      <c r="A26" s="279" t="s">
        <v>326</v>
      </c>
      <c r="B26" s="279"/>
      <c r="C26" s="279"/>
      <c r="D26" s="279"/>
      <c r="E26" s="279"/>
      <c r="F26" s="279"/>
      <c r="G26" s="279"/>
      <c r="H26" s="279"/>
      <c r="I26" s="279"/>
      <c r="J26" s="279"/>
      <c r="K26" s="279"/>
      <c r="L26" s="279"/>
      <c r="M26" s="279"/>
      <c r="N26" s="279"/>
      <c r="O26" s="279"/>
      <c r="P26" s="279"/>
      <c r="Q26" s="279"/>
      <c r="R26" s="279"/>
      <c r="S26" s="279"/>
      <c r="T26" s="279"/>
      <c r="U26" s="279"/>
    </row>
    <row r="27" spans="1:21" ht="12.95" customHeight="1" x14ac:dyDescent="0.2">
      <c r="A27" s="279"/>
      <c r="B27" s="279"/>
      <c r="C27" s="279"/>
      <c r="D27" s="279"/>
      <c r="E27" s="279"/>
      <c r="F27" s="279"/>
      <c r="G27" s="279"/>
      <c r="H27" s="279"/>
      <c r="I27" s="279"/>
      <c r="J27" s="279"/>
      <c r="K27" s="279"/>
      <c r="L27" s="279"/>
      <c r="M27" s="279"/>
      <c r="N27" s="279"/>
      <c r="O27" s="279"/>
      <c r="P27" s="279"/>
      <c r="Q27" s="279"/>
      <c r="R27" s="279"/>
      <c r="S27" s="279"/>
      <c r="T27" s="279"/>
      <c r="U27" s="279"/>
    </row>
    <row r="28" spans="1:21" ht="12.95" customHeight="1" x14ac:dyDescent="0.2">
      <c r="A28" s="176"/>
      <c r="B28" s="176"/>
      <c r="C28" s="176"/>
      <c r="D28" s="176"/>
      <c r="E28" s="176"/>
      <c r="F28" s="176"/>
      <c r="G28" s="176"/>
      <c r="H28" s="176"/>
      <c r="I28" s="176"/>
      <c r="J28" s="176"/>
      <c r="K28" s="176"/>
      <c r="L28" s="176"/>
      <c r="M28" s="176"/>
      <c r="N28" s="176"/>
      <c r="O28" s="176"/>
      <c r="P28" s="176"/>
      <c r="Q28" s="176"/>
      <c r="R28" s="176"/>
      <c r="S28" s="176"/>
      <c r="T28" s="176"/>
      <c r="U28" s="176"/>
    </row>
    <row r="29" spans="1:21" ht="12.95" customHeight="1" x14ac:dyDescent="0.2">
      <c r="A29" s="280" t="s">
        <v>327</v>
      </c>
      <c r="B29" s="280"/>
      <c r="C29" s="280"/>
      <c r="D29" s="280"/>
      <c r="E29" s="280"/>
      <c r="F29" s="280"/>
      <c r="G29" s="280"/>
      <c r="H29" s="280"/>
      <c r="I29" s="280"/>
      <c r="J29" s="280"/>
      <c r="K29" s="280"/>
      <c r="L29" s="280"/>
      <c r="M29" s="280"/>
      <c r="N29" s="280"/>
      <c r="O29" s="280"/>
      <c r="P29" s="280"/>
      <c r="Q29" s="280"/>
      <c r="R29" s="280"/>
      <c r="S29" s="280"/>
      <c r="T29" s="280"/>
      <c r="U29" s="280"/>
    </row>
    <row r="30" spans="1:21" ht="12.95" customHeight="1" x14ac:dyDescent="0.2">
      <c r="A30" s="280"/>
      <c r="B30" s="280"/>
      <c r="C30" s="280"/>
      <c r="D30" s="280"/>
      <c r="E30" s="280"/>
      <c r="F30" s="280"/>
      <c r="G30" s="280"/>
      <c r="H30" s="280"/>
      <c r="I30" s="280"/>
      <c r="J30" s="280"/>
      <c r="K30" s="280"/>
      <c r="L30" s="280"/>
      <c r="M30" s="280"/>
      <c r="N30" s="280"/>
      <c r="O30" s="280"/>
      <c r="P30" s="280"/>
      <c r="Q30" s="280"/>
      <c r="R30" s="280"/>
      <c r="S30" s="280"/>
      <c r="T30" s="280"/>
      <c r="U30" s="280"/>
    </row>
    <row r="31" spans="1:21" ht="12.95" customHeight="1" x14ac:dyDescent="0.2">
      <c r="A31" s="280"/>
      <c r="B31" s="280"/>
      <c r="C31" s="280"/>
      <c r="D31" s="280"/>
      <c r="E31" s="280"/>
      <c r="F31" s="280"/>
      <c r="G31" s="280"/>
      <c r="H31" s="280"/>
      <c r="I31" s="280"/>
      <c r="J31" s="280"/>
      <c r="K31" s="280"/>
      <c r="L31" s="280"/>
      <c r="M31" s="280"/>
      <c r="N31" s="280"/>
      <c r="O31" s="280"/>
      <c r="P31" s="280"/>
      <c r="Q31" s="280"/>
      <c r="R31" s="280"/>
      <c r="S31" s="280"/>
      <c r="T31" s="280"/>
      <c r="U31" s="280"/>
    </row>
    <row r="32" spans="1:21" ht="12.95" customHeight="1" x14ac:dyDescent="0.2">
      <c r="A32" s="176"/>
      <c r="B32" s="176"/>
      <c r="C32" s="176"/>
      <c r="D32" s="176"/>
      <c r="E32" s="176"/>
      <c r="F32" s="176"/>
      <c r="G32" s="176"/>
      <c r="H32" s="176"/>
      <c r="I32" s="176"/>
      <c r="J32" s="176"/>
      <c r="K32" s="176"/>
      <c r="L32" s="176"/>
      <c r="M32" s="176"/>
      <c r="N32" s="176"/>
      <c r="O32" s="176"/>
      <c r="P32" s="176"/>
      <c r="Q32" s="176"/>
      <c r="R32" s="176"/>
      <c r="S32" s="176"/>
      <c r="T32" s="176"/>
      <c r="U32" s="176"/>
    </row>
    <row r="33" spans="1:21" ht="12.95" customHeight="1" x14ac:dyDescent="0.2">
      <c r="A33" s="278" t="s">
        <v>328</v>
      </c>
      <c r="B33" s="278"/>
      <c r="C33" s="278"/>
      <c r="D33" s="278"/>
      <c r="E33" s="278"/>
      <c r="F33" s="278"/>
      <c r="G33" s="278"/>
      <c r="H33" s="278"/>
      <c r="I33" s="278"/>
      <c r="J33" s="278"/>
      <c r="K33" s="278"/>
      <c r="L33" s="278"/>
      <c r="M33" s="278"/>
      <c r="N33" s="278"/>
      <c r="O33" s="278"/>
      <c r="P33" s="278"/>
      <c r="Q33" s="278"/>
      <c r="R33" s="278"/>
      <c r="S33" s="278"/>
      <c r="T33" s="278"/>
      <c r="U33" s="278"/>
    </row>
    <row r="34" spans="1:21" ht="12.95" customHeight="1" x14ac:dyDescent="0.2">
      <c r="A34" s="278"/>
      <c r="B34" s="278"/>
      <c r="C34" s="278"/>
      <c r="D34" s="278"/>
      <c r="E34" s="278"/>
      <c r="F34" s="278"/>
      <c r="G34" s="278"/>
      <c r="H34" s="278"/>
      <c r="I34" s="278"/>
      <c r="J34" s="278"/>
      <c r="K34" s="278"/>
      <c r="L34" s="278"/>
      <c r="M34" s="278"/>
      <c r="N34" s="278"/>
      <c r="O34" s="278"/>
      <c r="P34" s="278"/>
      <c r="Q34" s="278"/>
      <c r="R34" s="278"/>
      <c r="S34" s="278"/>
      <c r="T34" s="278"/>
      <c r="U34" s="278"/>
    </row>
    <row r="35" spans="1:21" ht="12.95" customHeight="1" x14ac:dyDescent="0.2">
      <c r="A35" s="278"/>
      <c r="B35" s="278"/>
      <c r="C35" s="278"/>
      <c r="D35" s="278"/>
      <c r="E35" s="278"/>
      <c r="F35" s="278"/>
      <c r="G35" s="278"/>
      <c r="H35" s="278"/>
      <c r="I35" s="278"/>
      <c r="J35" s="278"/>
      <c r="K35" s="278"/>
      <c r="L35" s="278"/>
      <c r="M35" s="278"/>
      <c r="N35" s="278"/>
      <c r="O35" s="278"/>
      <c r="P35" s="278"/>
      <c r="Q35" s="278"/>
      <c r="R35" s="278"/>
      <c r="S35" s="278"/>
      <c r="T35" s="278"/>
      <c r="U35" s="278"/>
    </row>
    <row r="36" spans="1:21" ht="12.95" customHeight="1" x14ac:dyDescent="0.2">
      <c r="A36" s="278"/>
      <c r="B36" s="278"/>
      <c r="C36" s="278"/>
      <c r="D36" s="278"/>
      <c r="E36" s="278"/>
      <c r="F36" s="278"/>
      <c r="G36" s="278"/>
      <c r="H36" s="278"/>
      <c r="I36" s="278"/>
      <c r="J36" s="278"/>
      <c r="K36" s="278"/>
      <c r="L36" s="278"/>
      <c r="M36" s="278"/>
      <c r="N36" s="278"/>
      <c r="O36" s="278"/>
      <c r="P36" s="278"/>
      <c r="Q36" s="278"/>
      <c r="R36" s="278"/>
      <c r="S36" s="278"/>
      <c r="T36" s="278"/>
      <c r="U36" s="278"/>
    </row>
    <row r="37" spans="1:21" ht="12.95" customHeight="1" x14ac:dyDescent="0.2">
      <c r="A37" s="278"/>
      <c r="B37" s="278"/>
      <c r="C37" s="278"/>
      <c r="D37" s="278"/>
      <c r="E37" s="278"/>
      <c r="F37" s="278"/>
      <c r="G37" s="278"/>
      <c r="H37" s="278"/>
      <c r="I37" s="278"/>
      <c r="J37" s="278"/>
      <c r="K37" s="278"/>
      <c r="L37" s="278"/>
      <c r="M37" s="278"/>
      <c r="N37" s="278"/>
      <c r="O37" s="278"/>
      <c r="P37" s="278"/>
      <c r="Q37" s="278"/>
      <c r="R37" s="278"/>
      <c r="S37" s="278"/>
      <c r="T37" s="278"/>
      <c r="U37" s="278"/>
    </row>
    <row r="38" spans="1:21" x14ac:dyDescent="0.2">
      <c r="A38" s="278"/>
      <c r="B38" s="278"/>
      <c r="C38" s="278"/>
      <c r="D38" s="278"/>
      <c r="E38" s="278"/>
      <c r="F38" s="278"/>
      <c r="G38" s="278"/>
      <c r="H38" s="278"/>
      <c r="I38" s="278"/>
      <c r="J38" s="278"/>
      <c r="K38" s="278"/>
      <c r="L38" s="278"/>
      <c r="M38" s="278"/>
      <c r="N38" s="278"/>
      <c r="O38" s="278"/>
      <c r="P38" s="278"/>
      <c r="Q38" s="278"/>
      <c r="R38" s="278"/>
      <c r="S38" s="278"/>
      <c r="T38" s="278"/>
      <c r="U38" s="278"/>
    </row>
    <row r="39" spans="1:21" ht="12.95" customHeight="1" x14ac:dyDescent="0.2">
      <c r="A39" s="176"/>
      <c r="B39" s="176"/>
      <c r="C39" s="176"/>
      <c r="D39" s="176"/>
      <c r="E39" s="176"/>
      <c r="F39" s="176"/>
      <c r="G39" s="176"/>
      <c r="H39" s="176"/>
      <c r="I39" s="176"/>
      <c r="J39" s="176"/>
      <c r="K39" s="176"/>
      <c r="L39" s="176"/>
      <c r="M39" s="176"/>
      <c r="N39" s="176"/>
      <c r="O39" s="176"/>
      <c r="P39" s="176"/>
      <c r="Q39" s="176"/>
      <c r="R39" s="176"/>
      <c r="S39" s="176"/>
      <c r="T39" s="176"/>
      <c r="U39" s="176"/>
    </row>
    <row r="40" spans="1:21" ht="12.95" customHeight="1" x14ac:dyDescent="0.2">
      <c r="A40" s="281" t="s">
        <v>329</v>
      </c>
      <c r="B40" s="281"/>
      <c r="C40" s="281"/>
      <c r="D40" s="281"/>
      <c r="E40" s="281"/>
      <c r="F40" s="281"/>
      <c r="G40" s="281"/>
      <c r="H40" s="281"/>
      <c r="I40" s="281"/>
      <c r="J40" s="281"/>
      <c r="K40" s="281"/>
      <c r="L40" s="281"/>
      <c r="M40" s="281"/>
      <c r="N40" s="281"/>
      <c r="O40" s="281"/>
      <c r="P40" s="281"/>
      <c r="Q40" s="281"/>
      <c r="R40" s="281"/>
      <c r="S40" s="281"/>
      <c r="T40" s="281"/>
      <c r="U40" s="281"/>
    </row>
    <row r="41" spans="1:21" x14ac:dyDescent="0.2">
      <c r="A41" s="177"/>
      <c r="B41" s="254"/>
      <c r="C41" s="254"/>
      <c r="D41" s="254"/>
      <c r="E41" s="177"/>
      <c r="F41" s="254"/>
      <c r="G41" s="177"/>
      <c r="H41" s="254"/>
      <c r="I41" s="256"/>
      <c r="J41" s="254"/>
      <c r="K41" s="256"/>
      <c r="L41" s="254"/>
      <c r="M41" s="256"/>
      <c r="N41" s="254"/>
      <c r="O41" s="177"/>
      <c r="P41" s="254"/>
      <c r="Q41" s="177"/>
      <c r="R41" s="254"/>
      <c r="S41" s="177"/>
      <c r="T41" s="254"/>
      <c r="U41" s="177"/>
    </row>
    <row r="42" spans="1:21" ht="12.95" customHeight="1" x14ac:dyDescent="0.2">
      <c r="A42" s="277" t="s">
        <v>330</v>
      </c>
      <c r="B42" s="277"/>
      <c r="C42" s="277"/>
      <c r="D42" s="277"/>
      <c r="E42" s="277"/>
      <c r="F42" s="277"/>
      <c r="G42" s="277"/>
      <c r="H42" s="277"/>
      <c r="I42" s="277"/>
      <c r="J42" s="277"/>
      <c r="K42" s="277"/>
      <c r="L42" s="277"/>
      <c r="M42" s="277"/>
      <c r="N42" s="277"/>
      <c r="O42" s="277"/>
      <c r="P42" s="277"/>
      <c r="Q42" s="277"/>
      <c r="R42" s="277"/>
      <c r="S42" s="277"/>
      <c r="T42" s="277"/>
      <c r="U42" s="277"/>
    </row>
    <row r="43" spans="1:21" ht="12.95" customHeight="1" x14ac:dyDescent="0.2">
      <c r="A43" s="277"/>
      <c r="B43" s="277"/>
      <c r="C43" s="277"/>
      <c r="D43" s="277"/>
      <c r="E43" s="277"/>
      <c r="F43" s="277"/>
      <c r="G43" s="277"/>
      <c r="H43" s="277"/>
      <c r="I43" s="277"/>
      <c r="J43" s="277"/>
      <c r="K43" s="277"/>
      <c r="L43" s="277"/>
      <c r="M43" s="277"/>
      <c r="N43" s="277"/>
      <c r="O43" s="277"/>
      <c r="P43" s="277"/>
      <c r="Q43" s="277"/>
      <c r="R43" s="277"/>
      <c r="S43" s="277"/>
      <c r="T43" s="277"/>
      <c r="U43" s="277"/>
    </row>
    <row r="44" spans="1:21" ht="12.95" customHeight="1" x14ac:dyDescent="0.2">
      <c r="A44" s="277"/>
      <c r="B44" s="277"/>
      <c r="C44" s="277"/>
      <c r="D44" s="277"/>
      <c r="E44" s="277"/>
      <c r="F44" s="277"/>
      <c r="G44" s="277"/>
      <c r="H44" s="277"/>
      <c r="I44" s="277"/>
      <c r="J44" s="277"/>
      <c r="K44" s="277"/>
      <c r="L44" s="277"/>
      <c r="M44" s="277"/>
      <c r="N44" s="277"/>
      <c r="O44" s="277"/>
      <c r="P44" s="277"/>
      <c r="Q44" s="277"/>
      <c r="R44" s="277"/>
      <c r="S44" s="277"/>
      <c r="T44" s="277"/>
      <c r="U44" s="277"/>
    </row>
    <row r="45" spans="1:21" ht="12.95" customHeight="1" x14ac:dyDescent="0.2">
      <c r="A45" s="277"/>
      <c r="B45" s="277"/>
      <c r="C45" s="277"/>
      <c r="D45" s="277"/>
      <c r="E45" s="277"/>
      <c r="F45" s="277"/>
      <c r="G45" s="277"/>
      <c r="H45" s="277"/>
      <c r="I45" s="277"/>
      <c r="J45" s="277"/>
      <c r="K45" s="277"/>
      <c r="L45" s="277"/>
      <c r="M45" s="277"/>
      <c r="N45" s="277"/>
      <c r="O45" s="277"/>
      <c r="P45" s="277"/>
      <c r="Q45" s="277"/>
      <c r="R45" s="277"/>
      <c r="S45" s="277"/>
      <c r="T45" s="277"/>
      <c r="U45" s="277"/>
    </row>
    <row r="46" spans="1:21" ht="12.95" customHeight="1" x14ac:dyDescent="0.2">
      <c r="A46" s="277"/>
      <c r="B46" s="277"/>
      <c r="C46" s="277"/>
      <c r="D46" s="277"/>
      <c r="E46" s="277"/>
      <c r="F46" s="277"/>
      <c r="G46" s="277"/>
      <c r="H46" s="277"/>
      <c r="I46" s="277"/>
      <c r="J46" s="277"/>
      <c r="K46" s="277"/>
      <c r="L46" s="277"/>
      <c r="M46" s="277"/>
      <c r="N46" s="277"/>
      <c r="O46" s="277"/>
      <c r="P46" s="277"/>
      <c r="Q46" s="277"/>
      <c r="R46" s="277"/>
      <c r="S46" s="277"/>
      <c r="T46" s="277"/>
      <c r="U46" s="277"/>
    </row>
    <row r="47" spans="1:21" ht="12.95" customHeight="1" x14ac:dyDescent="0.2">
      <c r="A47" s="277"/>
      <c r="B47" s="277"/>
      <c r="C47" s="277"/>
      <c r="D47" s="277"/>
      <c r="E47" s="277"/>
      <c r="F47" s="277"/>
      <c r="G47" s="277"/>
      <c r="H47" s="277"/>
      <c r="I47" s="277"/>
      <c r="J47" s="277"/>
      <c r="K47" s="277"/>
      <c r="L47" s="277"/>
      <c r="M47" s="277"/>
      <c r="N47" s="277"/>
      <c r="O47" s="277"/>
      <c r="P47" s="277"/>
      <c r="Q47" s="277"/>
      <c r="R47" s="277"/>
      <c r="S47" s="277"/>
      <c r="T47" s="277"/>
      <c r="U47" s="277"/>
    </row>
    <row r="48" spans="1:21" ht="12.95" customHeight="1" x14ac:dyDescent="0.2">
      <c r="A48" s="277"/>
      <c r="B48" s="277"/>
      <c r="C48" s="277"/>
      <c r="D48" s="277"/>
      <c r="E48" s="277"/>
      <c r="F48" s="277"/>
      <c r="G48" s="277"/>
      <c r="H48" s="277"/>
      <c r="I48" s="277"/>
      <c r="J48" s="277"/>
      <c r="K48" s="277"/>
      <c r="L48" s="277"/>
      <c r="M48" s="277"/>
      <c r="N48" s="277"/>
      <c r="O48" s="277"/>
      <c r="P48" s="277"/>
      <c r="Q48" s="277"/>
      <c r="R48" s="277"/>
      <c r="S48" s="277"/>
      <c r="T48" s="277"/>
      <c r="U48" s="277"/>
    </row>
    <row r="49" spans="1:21" ht="12.95" customHeight="1" x14ac:dyDescent="0.2">
      <c r="A49" s="277"/>
      <c r="B49" s="277"/>
      <c r="C49" s="277"/>
      <c r="D49" s="277"/>
      <c r="E49" s="277"/>
      <c r="F49" s="277"/>
      <c r="G49" s="277"/>
      <c r="H49" s="277"/>
      <c r="I49" s="277"/>
      <c r="J49" s="277"/>
      <c r="K49" s="277"/>
      <c r="L49" s="277"/>
      <c r="M49" s="277"/>
      <c r="N49" s="277"/>
      <c r="O49" s="277"/>
      <c r="P49" s="277"/>
      <c r="Q49" s="277"/>
      <c r="R49" s="277"/>
      <c r="S49" s="277"/>
      <c r="T49" s="277"/>
      <c r="U49" s="277"/>
    </row>
    <row r="50" spans="1:21" x14ac:dyDescent="0.2">
      <c r="A50" s="257"/>
      <c r="B50" s="257"/>
      <c r="C50" s="257"/>
      <c r="D50" s="257"/>
      <c r="E50" s="257"/>
      <c r="F50" s="257"/>
      <c r="G50" s="257"/>
      <c r="H50" s="257"/>
      <c r="I50" s="257"/>
      <c r="J50" s="257"/>
      <c r="K50" s="257"/>
      <c r="L50" s="257"/>
      <c r="M50" s="257"/>
      <c r="N50" s="257"/>
      <c r="O50" s="257"/>
      <c r="P50" s="257"/>
      <c r="Q50" s="257"/>
      <c r="R50" s="257"/>
      <c r="S50" s="257"/>
      <c r="T50" s="257"/>
      <c r="U50" s="257"/>
    </row>
    <row r="51" spans="1:21" ht="13.15" customHeight="1" x14ac:dyDescent="0.2">
      <c r="A51" s="277" t="s">
        <v>331</v>
      </c>
      <c r="B51" s="277"/>
      <c r="C51" s="277"/>
      <c r="D51" s="277"/>
      <c r="E51" s="277"/>
      <c r="F51" s="277"/>
      <c r="G51" s="277"/>
      <c r="H51" s="277"/>
      <c r="I51" s="277"/>
      <c r="J51" s="277"/>
      <c r="K51" s="277"/>
      <c r="L51" s="277"/>
      <c r="M51" s="277"/>
      <c r="N51" s="277"/>
      <c r="O51" s="277"/>
      <c r="P51" s="277"/>
      <c r="Q51" s="277"/>
      <c r="R51" s="277"/>
      <c r="S51" s="277"/>
      <c r="T51" s="277"/>
      <c r="U51" s="277"/>
    </row>
    <row r="52" spans="1:21" ht="13.15" customHeight="1" x14ac:dyDescent="0.2">
      <c r="A52" s="277"/>
      <c r="B52" s="277"/>
      <c r="C52" s="277"/>
      <c r="D52" s="277"/>
      <c r="E52" s="277"/>
      <c r="F52" s="277"/>
      <c r="G52" s="277"/>
      <c r="H52" s="277"/>
      <c r="I52" s="277"/>
      <c r="J52" s="277"/>
      <c r="K52" s="277"/>
      <c r="L52" s="277"/>
      <c r="M52" s="277"/>
      <c r="N52" s="277"/>
      <c r="O52" s="277"/>
      <c r="P52" s="277"/>
      <c r="Q52" s="277"/>
      <c r="R52" s="277"/>
      <c r="S52" s="277"/>
      <c r="T52" s="277"/>
      <c r="U52" s="277"/>
    </row>
    <row r="53" spans="1:21" ht="13.15" customHeight="1" x14ac:dyDescent="0.2">
      <c r="A53" s="235"/>
      <c r="B53" s="235"/>
      <c r="C53" s="235"/>
      <c r="D53" s="235"/>
      <c r="E53" s="235"/>
      <c r="F53" s="235"/>
      <c r="G53" s="235"/>
      <c r="H53" s="235"/>
      <c r="I53" s="235"/>
      <c r="J53" s="235"/>
      <c r="K53" s="235"/>
      <c r="L53" s="235"/>
      <c r="M53" s="235"/>
      <c r="N53" s="235"/>
      <c r="O53" s="235"/>
      <c r="P53" s="235"/>
      <c r="Q53" s="235"/>
      <c r="R53" s="235"/>
      <c r="S53" s="235"/>
      <c r="T53" s="235"/>
      <c r="U53" s="235"/>
    </row>
    <row r="54" spans="1:21" ht="13.15" customHeight="1" x14ac:dyDescent="0.2">
      <c r="A54" s="274" t="s">
        <v>364</v>
      </c>
      <c r="B54" s="274"/>
      <c r="C54" s="274"/>
      <c r="D54" s="274"/>
      <c r="E54" s="274"/>
      <c r="F54" s="274"/>
      <c r="G54" s="274"/>
      <c r="H54" s="274"/>
      <c r="I54" s="274"/>
      <c r="J54" s="274"/>
      <c r="K54" s="274"/>
      <c r="L54" s="274"/>
      <c r="M54" s="274"/>
      <c r="N54" s="274"/>
      <c r="O54" s="274"/>
      <c r="P54" s="274"/>
      <c r="Q54" s="274"/>
      <c r="R54" s="274"/>
      <c r="S54" s="274"/>
      <c r="T54" s="274"/>
      <c r="U54" s="274"/>
    </row>
    <row r="55" spans="1:21" x14ac:dyDescent="0.2">
      <c r="A55" s="222"/>
      <c r="B55" s="222"/>
      <c r="C55" s="222"/>
      <c r="D55" s="222"/>
      <c r="E55" s="222"/>
      <c r="F55" s="222"/>
      <c r="G55" s="222"/>
      <c r="H55" s="222"/>
      <c r="I55" s="222"/>
      <c r="J55" s="222"/>
      <c r="K55" s="222"/>
      <c r="L55" s="222"/>
      <c r="M55" s="222"/>
      <c r="N55" s="222"/>
      <c r="O55" s="222"/>
      <c r="P55" s="222"/>
      <c r="Q55" s="222"/>
      <c r="R55" s="222"/>
      <c r="S55" s="222"/>
      <c r="T55" s="222"/>
      <c r="U55" s="222"/>
    </row>
    <row r="56" spans="1:21" x14ac:dyDescent="0.2">
      <c r="A56" s="74" t="s">
        <v>332</v>
      </c>
    </row>
    <row r="58" spans="1:21" x14ac:dyDescent="0.2">
      <c r="A58" s="275" t="s">
        <v>333</v>
      </c>
      <c r="B58" s="275"/>
      <c r="C58" s="275"/>
      <c r="D58" s="275"/>
      <c r="E58" s="275"/>
      <c r="F58" s="275"/>
      <c r="G58" s="275"/>
      <c r="H58" s="275"/>
      <c r="I58" s="275"/>
      <c r="J58" s="275"/>
      <c r="K58" s="275"/>
      <c r="L58" s="275"/>
      <c r="M58" s="275"/>
      <c r="N58" s="275"/>
      <c r="O58" s="275"/>
      <c r="P58" s="275"/>
      <c r="Q58" s="275"/>
      <c r="R58" s="275"/>
      <c r="S58" s="275"/>
    </row>
    <row r="59" spans="1:21" x14ac:dyDescent="0.2">
      <c r="A59" s="275"/>
      <c r="B59" s="275"/>
      <c r="C59" s="275"/>
      <c r="D59" s="275"/>
      <c r="E59" s="275"/>
      <c r="F59" s="275"/>
      <c r="G59" s="275"/>
      <c r="H59" s="275"/>
      <c r="I59" s="275"/>
      <c r="J59" s="275"/>
      <c r="K59" s="275"/>
      <c r="L59" s="275"/>
      <c r="M59" s="275"/>
      <c r="N59" s="275"/>
      <c r="O59" s="275"/>
      <c r="P59" s="275"/>
      <c r="Q59" s="275"/>
      <c r="R59" s="275"/>
      <c r="S59" s="275"/>
    </row>
    <row r="61" spans="1:21" x14ac:dyDescent="0.2">
      <c r="A61" s="79"/>
      <c r="B61" s="79"/>
      <c r="C61" s="79"/>
      <c r="D61" s="79"/>
      <c r="E61" s="79"/>
    </row>
    <row r="62" spans="1:21" x14ac:dyDescent="0.2">
      <c r="A62" s="84"/>
    </row>
    <row r="63" spans="1:21" x14ac:dyDescent="0.2">
      <c r="A63" s="84"/>
    </row>
  </sheetData>
  <mergeCells count="12">
    <mergeCell ref="A58:S59"/>
    <mergeCell ref="A8:U8"/>
    <mergeCell ref="A42:U49"/>
    <mergeCell ref="A33:U38"/>
    <mergeCell ref="A13:U15"/>
    <mergeCell ref="A17:U20"/>
    <mergeCell ref="A22:U24"/>
    <mergeCell ref="A51:U52"/>
    <mergeCell ref="A26:U27"/>
    <mergeCell ref="A29:U31"/>
    <mergeCell ref="A40:U40"/>
    <mergeCell ref="A54:U54"/>
  </mergeCells>
  <pageMargins left="0.75" right="0.75" top="1" bottom="1" header="0.5" footer="0.5"/>
  <pageSetup scale="7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57638-B2CC-4983-9DEB-53E1620BE604}">
  <sheetPr>
    <pageSetUpPr fitToPage="1"/>
  </sheetPr>
  <dimension ref="A1:V84"/>
  <sheetViews>
    <sheetView topLeftCell="A24" zoomScaleNormal="100" workbookViewId="0">
      <selection activeCell="W50" sqref="W50"/>
    </sheetView>
  </sheetViews>
  <sheetFormatPr defaultColWidth="9.140625" defaultRowHeight="12.75" x14ac:dyDescent="0.2"/>
  <cols>
    <col min="1" max="1" width="2.7109375" style="68" customWidth="1"/>
    <col min="2" max="6" width="9.140625" style="68" customWidth="1"/>
    <col min="7" max="7" width="3.140625" style="68" customWidth="1"/>
    <col min="8" max="8" width="13.7109375" style="68" customWidth="1"/>
    <col min="9" max="9" width="1.85546875" style="68" customWidth="1"/>
    <col min="10" max="10" width="13.7109375" style="68" customWidth="1"/>
    <col min="11" max="11" width="1.85546875" style="68" customWidth="1"/>
    <col min="12" max="12" width="13.7109375" style="68" customWidth="1"/>
    <col min="13" max="13" width="1.85546875" style="68" customWidth="1"/>
    <col min="14" max="14" width="13.7109375" style="68" customWidth="1"/>
    <col min="15" max="15" width="1.85546875" style="68" customWidth="1"/>
    <col min="16" max="16" width="13.7109375" style="68" customWidth="1"/>
    <col min="17" max="17" width="1.85546875" style="68" customWidth="1"/>
    <col min="18" max="18" width="12.7109375" style="68" customWidth="1"/>
    <col min="19" max="19" width="9.140625" style="68"/>
    <col min="20" max="20" width="2.85546875" style="68" customWidth="1"/>
    <col min="21" max="21" width="2" style="68" customWidth="1"/>
    <col min="22" max="22" width="9.140625" style="68"/>
    <col min="23" max="23" width="2.85546875" style="68" customWidth="1"/>
    <col min="24" max="24" width="3" style="68" customWidth="1"/>
    <col min="25" max="16384" width="9.140625" style="68"/>
  </cols>
  <sheetData>
    <row r="1" spans="1:17" s="80" customFormat="1" ht="20.25" customHeight="1" x14ac:dyDescent="0.2">
      <c r="A1" s="77" t="str">
        <f>TextRefCopy5</f>
        <v>Name of University</v>
      </c>
    </row>
    <row r="2" spans="1:17" s="81" customFormat="1" ht="20.25" customHeight="1" x14ac:dyDescent="0.2">
      <c r="A2" s="77" t="s">
        <v>282</v>
      </c>
      <c r="B2" s="80"/>
    </row>
    <row r="3" spans="1:17" s="81" customFormat="1" ht="20.25" customHeight="1" x14ac:dyDescent="0.2">
      <c r="A3" s="77" t="s">
        <v>365</v>
      </c>
      <c r="B3" s="80"/>
    </row>
    <row r="4" spans="1:17" s="81" customFormat="1" ht="20.25" customHeight="1" x14ac:dyDescent="0.2">
      <c r="A4" s="77" t="s">
        <v>334</v>
      </c>
      <c r="B4" s="80"/>
      <c r="P4" s="180" t="s">
        <v>335</v>
      </c>
    </row>
    <row r="5" spans="1:17" s="81" customFormat="1" ht="20.25" customHeight="1" thickBot="1" x14ac:dyDescent="0.25">
      <c r="A5" s="242" t="s">
        <v>336</v>
      </c>
      <c r="B5" s="243"/>
      <c r="C5" s="243"/>
      <c r="D5" s="243"/>
      <c r="E5" s="243"/>
      <c r="F5" s="181"/>
      <c r="G5" s="181"/>
      <c r="H5" s="181"/>
      <c r="I5" s="181"/>
      <c r="J5" s="181"/>
      <c r="K5" s="181"/>
      <c r="L5" s="181"/>
      <c r="M5" s="181"/>
      <c r="N5" s="181"/>
      <c r="O5" s="181"/>
      <c r="P5" s="223" t="s">
        <v>6</v>
      </c>
    </row>
    <row r="6" spans="1:17" ht="19.5" customHeight="1" x14ac:dyDescent="0.2"/>
    <row r="7" spans="1:17" s="74" customFormat="1" ht="12.75" customHeight="1" x14ac:dyDescent="0.2">
      <c r="A7" s="79" t="s">
        <v>337</v>
      </c>
      <c r="B7" s="83"/>
      <c r="G7" s="79"/>
      <c r="H7" s="121">
        <v>2023</v>
      </c>
      <c r="I7" s="79"/>
      <c r="J7" s="121">
        <v>2022</v>
      </c>
      <c r="K7" s="221"/>
      <c r="L7" s="121">
        <v>2021</v>
      </c>
      <c r="M7" s="221"/>
      <c r="N7" s="121">
        <v>2020</v>
      </c>
      <c r="O7" s="120"/>
      <c r="P7" s="121">
        <v>2019</v>
      </c>
      <c r="Q7" s="90"/>
    </row>
    <row r="8" spans="1:17" s="74" customFormat="1" ht="12.75" customHeight="1" x14ac:dyDescent="0.2">
      <c r="B8" s="83"/>
      <c r="G8" s="78"/>
      <c r="H8" s="78"/>
      <c r="I8" s="78"/>
      <c r="J8" s="78"/>
      <c r="L8" s="78"/>
      <c r="N8" s="168"/>
      <c r="O8" s="120"/>
      <c r="P8" s="168"/>
      <c r="Q8" s="90"/>
    </row>
    <row r="9" spans="1:17" s="74" customFormat="1" ht="12.75" customHeight="1" x14ac:dyDescent="0.2">
      <c r="A9" s="74" t="s">
        <v>288</v>
      </c>
      <c r="H9" s="224"/>
      <c r="I9" s="224"/>
      <c r="N9" s="168"/>
      <c r="O9" s="120"/>
      <c r="P9" s="168"/>
      <c r="Q9" s="90"/>
    </row>
    <row r="10" spans="1:17" s="74" customFormat="1" ht="12.75" customHeight="1" x14ac:dyDescent="0.2">
      <c r="A10" s="93" t="s">
        <v>338</v>
      </c>
      <c r="G10" s="110" t="s">
        <v>290</v>
      </c>
      <c r="H10" s="91"/>
      <c r="I10" s="225"/>
      <c r="J10" s="91"/>
      <c r="L10" s="91"/>
      <c r="N10" s="91"/>
      <c r="O10" s="120"/>
      <c r="P10" s="91"/>
      <c r="Q10" s="90"/>
    </row>
    <row r="11" spans="1:17" ht="12.75" customHeight="1" x14ac:dyDescent="0.2">
      <c r="G11" s="118"/>
      <c r="H11" s="226"/>
      <c r="I11" s="226"/>
      <c r="N11" s="168"/>
      <c r="O11" s="120"/>
      <c r="P11" s="168"/>
      <c r="Q11" s="73"/>
    </row>
    <row r="12" spans="1:17" s="74" customFormat="1" ht="12.75" customHeight="1" x14ac:dyDescent="0.2">
      <c r="A12" s="74" t="s">
        <v>339</v>
      </c>
      <c r="G12" s="111"/>
      <c r="H12" s="224"/>
      <c r="I12" s="224"/>
      <c r="N12" s="168"/>
      <c r="O12" s="120"/>
      <c r="P12" s="168"/>
      <c r="Q12" s="90"/>
    </row>
    <row r="13" spans="1:17" s="74" customFormat="1" ht="12.75" customHeight="1" x14ac:dyDescent="0.2">
      <c r="A13" s="93" t="s">
        <v>340</v>
      </c>
      <c r="G13" s="110" t="s">
        <v>292</v>
      </c>
      <c r="H13" s="155">
        <v>0</v>
      </c>
      <c r="I13" s="225"/>
      <c r="J13" s="155">
        <v>0</v>
      </c>
      <c r="L13" s="155">
        <v>0</v>
      </c>
      <c r="N13" s="155">
        <v>0</v>
      </c>
      <c r="O13" s="120"/>
      <c r="P13" s="155">
        <v>0</v>
      </c>
      <c r="Q13" s="90"/>
    </row>
    <row r="14" spans="1:17" ht="12.75" customHeight="1" x14ac:dyDescent="0.2">
      <c r="G14" s="111"/>
      <c r="H14" s="226"/>
      <c r="I14" s="226"/>
      <c r="O14" s="120"/>
      <c r="Q14" s="73"/>
    </row>
    <row r="15" spans="1:17" s="74" customFormat="1" ht="12.75" customHeight="1" x14ac:dyDescent="0.2">
      <c r="A15" s="74" t="s">
        <v>293</v>
      </c>
      <c r="G15" s="110" t="s">
        <v>294</v>
      </c>
      <c r="H15" s="155">
        <f>'Exhibit D-4'!I16</f>
        <v>0</v>
      </c>
      <c r="J15" s="155">
        <f>'Exhibit D-4'!K16</f>
        <v>0</v>
      </c>
      <c r="L15" s="155">
        <f>'Exhibit D-4'!M16</f>
        <v>0</v>
      </c>
      <c r="N15" s="155">
        <f>'Exhibit D-4'!O16</f>
        <v>0</v>
      </c>
      <c r="O15" s="120"/>
      <c r="P15" s="155">
        <f>'Exhibit D-4'!G31</f>
        <v>0</v>
      </c>
      <c r="Q15" s="90"/>
    </row>
    <row r="16" spans="1:17" ht="12.75" customHeight="1" x14ac:dyDescent="0.2">
      <c r="G16" s="111"/>
      <c r="H16" s="226"/>
      <c r="I16" s="226"/>
      <c r="O16" s="120"/>
      <c r="Q16" s="73"/>
    </row>
    <row r="17" spans="1:18" s="74" customFormat="1" ht="12.75" customHeight="1" x14ac:dyDescent="0.2">
      <c r="A17" s="74" t="s">
        <v>341</v>
      </c>
      <c r="H17" s="224"/>
      <c r="I17" s="224"/>
      <c r="O17" s="120"/>
      <c r="Q17" s="90"/>
    </row>
    <row r="18" spans="1:18" s="74" customFormat="1" ht="12.75" customHeight="1" x14ac:dyDescent="0.2">
      <c r="A18" s="93" t="s">
        <v>297</v>
      </c>
      <c r="G18" s="110" t="s">
        <v>296</v>
      </c>
      <c r="H18" s="92" t="e">
        <f>H13/H15</f>
        <v>#DIV/0!</v>
      </c>
      <c r="I18" s="225"/>
      <c r="J18" s="92" t="e">
        <f>J13/J15</f>
        <v>#DIV/0!</v>
      </c>
      <c r="L18" s="92" t="e">
        <f>L13/L15</f>
        <v>#DIV/0!</v>
      </c>
      <c r="M18" s="92"/>
      <c r="N18" s="92" t="e">
        <f>N13/N15</f>
        <v>#DIV/0!</v>
      </c>
      <c r="O18" s="92"/>
      <c r="P18" s="92" t="e">
        <f t="shared" ref="P18" si="0">P13/P15</f>
        <v>#DIV/0!</v>
      </c>
      <c r="Q18" s="90"/>
    </row>
    <row r="19" spans="1:18" ht="12.75" customHeight="1" x14ac:dyDescent="0.2">
      <c r="G19" s="118"/>
      <c r="H19" s="226"/>
      <c r="I19" s="226"/>
      <c r="O19" s="120"/>
      <c r="Q19" s="73"/>
    </row>
    <row r="20" spans="1:18" s="74" customFormat="1" ht="12.75" customHeight="1" x14ac:dyDescent="0.2">
      <c r="A20" s="74" t="s">
        <v>298</v>
      </c>
      <c r="G20" s="111"/>
      <c r="H20" s="224"/>
      <c r="I20" s="224"/>
      <c r="N20" s="168"/>
      <c r="O20" s="120"/>
      <c r="P20" s="168"/>
      <c r="Q20" s="90"/>
    </row>
    <row r="21" spans="1:18" s="74" customFormat="1" ht="12.75" customHeight="1" x14ac:dyDescent="0.2">
      <c r="A21" s="93" t="s">
        <v>342</v>
      </c>
      <c r="G21" s="110" t="s">
        <v>299</v>
      </c>
      <c r="H21" s="246">
        <v>0.10580000000000001</v>
      </c>
      <c r="J21" s="168">
        <v>7.7200000000000005E-2</v>
      </c>
      <c r="K21" s="120"/>
      <c r="L21" s="168">
        <v>6.9199999999999998E-2</v>
      </c>
      <c r="N21" s="168">
        <v>4.3999999999999997E-2</v>
      </c>
      <c r="P21" s="168">
        <v>4.3999999999999997E-2</v>
      </c>
      <c r="Q21" s="90"/>
    </row>
    <row r="22" spans="1:18" s="74" customFormat="1" ht="12.75" customHeight="1" x14ac:dyDescent="0.2">
      <c r="A22" s="93"/>
      <c r="G22" s="119"/>
      <c r="H22" s="168"/>
      <c r="I22" s="120"/>
      <c r="J22" s="168"/>
      <c r="L22" s="168"/>
      <c r="N22" s="168"/>
      <c r="O22" s="120"/>
      <c r="P22" s="168"/>
      <c r="Q22" s="90"/>
      <c r="R22" s="168"/>
    </row>
    <row r="23" spans="1:18" s="74" customFormat="1" ht="12.75" customHeight="1" x14ac:dyDescent="0.2">
      <c r="A23" s="93"/>
      <c r="G23" s="119"/>
      <c r="H23" s="168"/>
      <c r="I23" s="120"/>
      <c r="J23" s="168"/>
      <c r="L23" s="168"/>
      <c r="N23" s="168"/>
      <c r="O23" s="120"/>
      <c r="P23" s="168"/>
      <c r="Q23" s="90"/>
      <c r="R23" s="168"/>
    </row>
    <row r="24" spans="1:18" s="74" customFormat="1" ht="12.75" customHeight="1" x14ac:dyDescent="0.2">
      <c r="A24" s="93"/>
      <c r="G24" s="119"/>
      <c r="H24" s="121">
        <v>2018</v>
      </c>
      <c r="I24" s="120"/>
      <c r="J24" s="121">
        <v>2017</v>
      </c>
      <c r="L24" s="168"/>
      <c r="N24" s="168"/>
      <c r="O24" s="120"/>
      <c r="P24" s="168"/>
      <c r="Q24" s="90"/>
      <c r="R24" s="168"/>
    </row>
    <row r="25" spans="1:18" s="74" customFormat="1" ht="12.75" customHeight="1" x14ac:dyDescent="0.2">
      <c r="A25" s="74" t="s">
        <v>288</v>
      </c>
      <c r="G25" s="119"/>
      <c r="I25" s="120"/>
      <c r="L25" s="168"/>
      <c r="N25" s="168"/>
      <c r="O25" s="120"/>
      <c r="P25" s="168"/>
      <c r="Q25" s="90"/>
      <c r="R25" s="168"/>
    </row>
    <row r="26" spans="1:18" s="74" customFormat="1" ht="12.75" customHeight="1" x14ac:dyDescent="0.2">
      <c r="A26" s="93" t="s">
        <v>338</v>
      </c>
      <c r="G26" s="110" t="s">
        <v>290</v>
      </c>
      <c r="H26" s="168"/>
      <c r="I26" s="120"/>
      <c r="J26" s="168"/>
      <c r="L26" s="168"/>
      <c r="N26" s="168"/>
      <c r="O26" s="120"/>
      <c r="P26" s="168"/>
      <c r="Q26" s="90"/>
      <c r="R26" s="168"/>
    </row>
    <row r="27" spans="1:18" s="74" customFormat="1" ht="12.75" customHeight="1" x14ac:dyDescent="0.2">
      <c r="A27" s="68"/>
      <c r="G27" s="118"/>
      <c r="H27" s="168"/>
      <c r="I27" s="120"/>
      <c r="J27" s="168"/>
      <c r="L27" s="168"/>
      <c r="N27" s="168"/>
      <c r="O27" s="120"/>
      <c r="P27" s="168"/>
      <c r="Q27" s="90"/>
      <c r="R27" s="168"/>
    </row>
    <row r="28" spans="1:18" s="74" customFormat="1" ht="12.75" customHeight="1" x14ac:dyDescent="0.2">
      <c r="A28" s="74" t="s">
        <v>339</v>
      </c>
      <c r="G28" s="111"/>
      <c r="H28" s="168"/>
      <c r="I28" s="120"/>
      <c r="J28" s="168"/>
      <c r="L28" s="168"/>
      <c r="N28" s="168"/>
      <c r="O28" s="120"/>
      <c r="P28" s="168"/>
      <c r="Q28" s="90"/>
      <c r="R28" s="168"/>
    </row>
    <row r="29" spans="1:18" s="74" customFormat="1" ht="12.75" customHeight="1" x14ac:dyDescent="0.2">
      <c r="A29" s="93" t="s">
        <v>340</v>
      </c>
      <c r="G29" s="110" t="s">
        <v>292</v>
      </c>
      <c r="H29" s="155">
        <v>0</v>
      </c>
      <c r="I29" s="120"/>
      <c r="J29" s="155">
        <v>0</v>
      </c>
      <c r="L29" s="168"/>
      <c r="N29" s="168"/>
      <c r="O29" s="120"/>
      <c r="P29" s="168"/>
      <c r="Q29" s="90"/>
      <c r="R29" s="168"/>
    </row>
    <row r="30" spans="1:18" s="74" customFormat="1" ht="12.75" customHeight="1" x14ac:dyDescent="0.2">
      <c r="A30" s="68"/>
      <c r="G30" s="111"/>
      <c r="H30" s="68"/>
      <c r="I30" s="120"/>
      <c r="J30" s="68"/>
      <c r="L30" s="168"/>
      <c r="N30" s="168"/>
      <c r="O30" s="120"/>
      <c r="P30" s="168"/>
      <c r="Q30" s="90"/>
      <c r="R30" s="168"/>
    </row>
    <row r="31" spans="1:18" s="74" customFormat="1" ht="12.75" customHeight="1" x14ac:dyDescent="0.2">
      <c r="A31" s="74" t="s">
        <v>293</v>
      </c>
      <c r="G31" s="110" t="s">
        <v>294</v>
      </c>
      <c r="H31" s="155">
        <f>'Exhibit D-4'!I31</f>
        <v>0</v>
      </c>
      <c r="I31" s="120"/>
      <c r="J31" s="155">
        <f>'Exhibit D-4'!K31</f>
        <v>0</v>
      </c>
      <c r="L31" s="168"/>
      <c r="N31" s="168"/>
      <c r="O31" s="120"/>
      <c r="P31" s="168"/>
      <c r="Q31" s="90"/>
      <c r="R31" s="168"/>
    </row>
    <row r="32" spans="1:18" s="74" customFormat="1" ht="12.75" customHeight="1" x14ac:dyDescent="0.2">
      <c r="A32" s="68"/>
      <c r="G32" s="111"/>
      <c r="H32" s="68"/>
      <c r="I32" s="120"/>
      <c r="J32" s="68"/>
      <c r="L32" s="168"/>
      <c r="N32" s="168"/>
      <c r="O32" s="120"/>
      <c r="P32" s="168"/>
      <c r="Q32" s="90"/>
      <c r="R32" s="168"/>
    </row>
    <row r="33" spans="1:18" s="74" customFormat="1" ht="12.75" customHeight="1" x14ac:dyDescent="0.2">
      <c r="A33" s="74" t="s">
        <v>341</v>
      </c>
      <c r="I33" s="120"/>
      <c r="L33" s="168"/>
      <c r="N33" s="168"/>
      <c r="O33" s="120"/>
      <c r="P33" s="168"/>
      <c r="Q33" s="90"/>
      <c r="R33" s="168"/>
    </row>
    <row r="34" spans="1:18" s="74" customFormat="1" ht="12.75" customHeight="1" x14ac:dyDescent="0.2">
      <c r="A34" s="93" t="s">
        <v>297</v>
      </c>
      <c r="G34" s="110" t="s">
        <v>296</v>
      </c>
      <c r="H34" s="92" t="e">
        <f>H29/H31</f>
        <v>#DIV/0!</v>
      </c>
      <c r="I34" s="120"/>
      <c r="J34" s="92" t="e">
        <f>J29/J31</f>
        <v>#DIV/0!</v>
      </c>
      <c r="L34" s="168"/>
      <c r="N34" s="168"/>
      <c r="O34" s="120"/>
      <c r="P34" s="168"/>
      <c r="Q34" s="90"/>
      <c r="R34" s="168"/>
    </row>
    <row r="35" spans="1:18" s="74" customFormat="1" ht="12.75" customHeight="1" x14ac:dyDescent="0.2">
      <c r="A35" s="68"/>
      <c r="G35" s="118"/>
      <c r="H35" s="68"/>
      <c r="I35" s="120"/>
      <c r="J35" s="68"/>
      <c r="L35" s="168"/>
      <c r="N35" s="168"/>
      <c r="O35" s="120"/>
      <c r="P35" s="168"/>
      <c r="Q35" s="90"/>
      <c r="R35" s="168"/>
    </row>
    <row r="36" spans="1:18" s="74" customFormat="1" ht="12.75" customHeight="1" x14ac:dyDescent="0.2">
      <c r="A36" s="74" t="s">
        <v>298</v>
      </c>
      <c r="G36" s="111"/>
      <c r="H36" s="168"/>
      <c r="I36" s="120"/>
      <c r="J36" s="168"/>
      <c r="L36" s="168"/>
      <c r="N36" s="168"/>
      <c r="O36" s="120"/>
      <c r="P36" s="168"/>
      <c r="Q36" s="90"/>
      <c r="R36" s="168"/>
    </row>
    <row r="37" spans="1:18" s="74" customFormat="1" ht="12.75" customHeight="1" x14ac:dyDescent="0.2">
      <c r="A37" s="93" t="s">
        <v>342</v>
      </c>
      <c r="G37" s="110" t="s">
        <v>299</v>
      </c>
      <c r="H37" s="168">
        <v>3.5200000000000002E-2</v>
      </c>
      <c r="I37" s="120"/>
      <c r="J37" s="168">
        <v>2.41E-2</v>
      </c>
      <c r="L37" s="168"/>
      <c r="N37" s="168"/>
      <c r="O37" s="120"/>
      <c r="P37" s="168"/>
      <c r="Q37" s="90"/>
      <c r="R37" s="168"/>
    </row>
    <row r="38" spans="1:18" s="74" customFormat="1" ht="9" customHeight="1" x14ac:dyDescent="0.2">
      <c r="A38" s="93"/>
      <c r="G38" s="119"/>
      <c r="H38" s="168"/>
      <c r="I38" s="120"/>
      <c r="J38" s="168"/>
      <c r="L38" s="168"/>
      <c r="N38" s="168"/>
      <c r="O38" s="120"/>
      <c r="P38" s="168"/>
      <c r="Q38" s="90"/>
      <c r="R38" s="168"/>
    </row>
    <row r="39" spans="1:18" s="74" customFormat="1" ht="20.25" customHeight="1" x14ac:dyDescent="0.2">
      <c r="A39" s="77" t="str">
        <f>TextRefCopy5</f>
        <v>Name of University</v>
      </c>
      <c r="B39" s="80"/>
      <c r="C39" s="80"/>
      <c r="D39" s="80"/>
      <c r="E39" s="80"/>
      <c r="F39" s="80"/>
      <c r="G39" s="80"/>
      <c r="H39" s="80"/>
      <c r="I39" s="80"/>
      <c r="J39" s="80"/>
      <c r="K39" s="80"/>
      <c r="L39" s="80"/>
      <c r="M39" s="80"/>
      <c r="N39" s="80"/>
      <c r="O39" s="80"/>
      <c r="P39" s="80"/>
      <c r="Q39" s="90"/>
      <c r="R39" s="168"/>
    </row>
    <row r="40" spans="1:18" s="74" customFormat="1" ht="20.25" customHeight="1" x14ac:dyDescent="0.2">
      <c r="A40" s="77" t="s">
        <v>282</v>
      </c>
      <c r="B40" s="80"/>
      <c r="C40" s="81"/>
      <c r="D40" s="81"/>
      <c r="E40" s="81"/>
      <c r="F40" s="81"/>
      <c r="G40" s="81"/>
      <c r="H40" s="81"/>
      <c r="I40" s="81"/>
      <c r="J40" s="81"/>
      <c r="K40" s="81"/>
      <c r="L40" s="81"/>
      <c r="M40" s="81"/>
      <c r="N40" s="81"/>
      <c r="O40" s="81"/>
      <c r="P40" s="81"/>
      <c r="Q40" s="90"/>
      <c r="R40" s="168"/>
    </row>
    <row r="41" spans="1:18" s="74" customFormat="1" ht="20.25" customHeight="1" x14ac:dyDescent="0.2">
      <c r="A41" s="77" t="s">
        <v>365</v>
      </c>
      <c r="B41" s="80"/>
      <c r="C41" s="81"/>
      <c r="D41" s="81"/>
      <c r="E41" s="81"/>
      <c r="F41" s="81"/>
      <c r="G41" s="81"/>
      <c r="H41" s="81"/>
      <c r="I41" s="81"/>
      <c r="J41" s="81"/>
      <c r="K41" s="81"/>
      <c r="L41" s="81"/>
      <c r="M41" s="81"/>
      <c r="N41" s="81"/>
      <c r="O41" s="81"/>
      <c r="P41" s="81"/>
      <c r="Q41" s="90"/>
      <c r="R41" s="168"/>
    </row>
    <row r="42" spans="1:18" s="74" customFormat="1" ht="20.25" customHeight="1" x14ac:dyDescent="0.2">
      <c r="A42" s="77" t="s">
        <v>334</v>
      </c>
      <c r="B42" s="80"/>
      <c r="C42" s="81"/>
      <c r="D42" s="81"/>
      <c r="E42" s="81"/>
      <c r="F42" s="81"/>
      <c r="G42" s="81"/>
      <c r="H42" s="81"/>
      <c r="I42" s="81"/>
      <c r="J42" s="81"/>
      <c r="K42" s="81"/>
      <c r="L42" s="81"/>
      <c r="M42" s="81"/>
      <c r="N42" s="81"/>
      <c r="O42" s="81"/>
      <c r="P42" s="180" t="s">
        <v>335</v>
      </c>
      <c r="Q42" s="90"/>
      <c r="R42" s="168"/>
    </row>
    <row r="43" spans="1:18" s="74" customFormat="1" ht="20.25" customHeight="1" thickBot="1" x14ac:dyDescent="0.25">
      <c r="A43" s="242" t="s">
        <v>336</v>
      </c>
      <c r="B43" s="243"/>
      <c r="C43" s="243"/>
      <c r="D43" s="243"/>
      <c r="E43" s="243"/>
      <c r="F43" s="181"/>
      <c r="G43" s="181"/>
      <c r="H43" s="181"/>
      <c r="I43" s="181"/>
      <c r="J43" s="181"/>
      <c r="K43" s="181"/>
      <c r="L43" s="181"/>
      <c r="M43" s="181"/>
      <c r="N43" s="181"/>
      <c r="O43" s="181"/>
      <c r="P43" s="223" t="s">
        <v>74</v>
      </c>
      <c r="Q43" s="90"/>
      <c r="R43" s="168"/>
    </row>
    <row r="44" spans="1:18" s="74" customFormat="1" ht="19.5" customHeight="1" x14ac:dyDescent="0.2">
      <c r="A44" s="93"/>
      <c r="G44" s="119"/>
      <c r="H44" s="168"/>
      <c r="I44" s="120"/>
      <c r="J44" s="168"/>
      <c r="L44" s="168"/>
      <c r="N44" s="168"/>
      <c r="O44" s="120"/>
      <c r="P44" s="168"/>
      <c r="Q44" s="90"/>
      <c r="R44" s="168"/>
    </row>
    <row r="45" spans="1:18" s="74" customFormat="1" ht="12.75" customHeight="1" x14ac:dyDescent="0.2">
      <c r="A45" s="79" t="s">
        <v>343</v>
      </c>
      <c r="B45" s="83"/>
      <c r="G45" s="119"/>
      <c r="H45" s="121">
        <v>2023</v>
      </c>
      <c r="I45" s="79"/>
      <c r="J45" s="121">
        <v>2022</v>
      </c>
      <c r="K45" s="221"/>
      <c r="L45" s="121">
        <v>2021</v>
      </c>
      <c r="M45" s="221"/>
      <c r="N45" s="121">
        <v>2020</v>
      </c>
      <c r="O45" s="120"/>
      <c r="P45" s="121">
        <v>2019</v>
      </c>
      <c r="Q45" s="90"/>
    </row>
    <row r="46" spans="1:18" ht="12.75" customHeight="1" x14ac:dyDescent="0.2">
      <c r="B46" s="81"/>
      <c r="G46" s="227"/>
      <c r="H46" s="228"/>
      <c r="I46" s="228"/>
      <c r="J46" s="71"/>
      <c r="L46" s="71"/>
      <c r="N46" s="168"/>
      <c r="O46" s="74"/>
      <c r="P46" s="168"/>
      <c r="Q46" s="73"/>
    </row>
    <row r="47" spans="1:18" s="74" customFormat="1" ht="12.75" customHeight="1" x14ac:dyDescent="0.2">
      <c r="A47" s="74" t="s">
        <v>288</v>
      </c>
      <c r="G47" s="79"/>
      <c r="H47" s="224"/>
      <c r="I47" s="224"/>
      <c r="N47" s="168"/>
      <c r="P47" s="168"/>
      <c r="Q47" s="90"/>
    </row>
    <row r="48" spans="1:18" s="74" customFormat="1" ht="12.75" customHeight="1" x14ac:dyDescent="0.2">
      <c r="A48" s="247" t="s">
        <v>367</v>
      </c>
      <c r="B48" s="248"/>
      <c r="C48" s="248"/>
      <c r="D48" s="248"/>
      <c r="E48" s="248"/>
      <c r="G48" s="110" t="s">
        <v>290</v>
      </c>
      <c r="H48" s="91"/>
      <c r="I48" s="225"/>
      <c r="J48" s="91"/>
      <c r="L48" s="91"/>
      <c r="N48" s="91"/>
      <c r="P48" s="91"/>
      <c r="Q48" s="90"/>
    </row>
    <row r="49" spans="1:19" ht="12.75" customHeight="1" x14ac:dyDescent="0.2">
      <c r="G49" s="118"/>
      <c r="H49" s="226"/>
      <c r="I49" s="226"/>
      <c r="N49" s="168"/>
      <c r="O49" s="74"/>
      <c r="P49" s="168"/>
      <c r="Q49" s="73"/>
    </row>
    <row r="50" spans="1:19" s="74" customFormat="1" ht="12.75" customHeight="1" x14ac:dyDescent="0.2">
      <c r="A50" s="74" t="s">
        <v>339</v>
      </c>
      <c r="G50" s="111"/>
      <c r="H50" s="224"/>
      <c r="I50" s="224"/>
      <c r="N50" s="168"/>
      <c r="P50" s="168"/>
      <c r="Q50" s="90"/>
    </row>
    <row r="51" spans="1:19" s="74" customFormat="1" ht="12.75" customHeight="1" x14ac:dyDescent="0.2">
      <c r="A51" s="247" t="s">
        <v>366</v>
      </c>
      <c r="B51" s="248"/>
      <c r="C51" s="248"/>
      <c r="D51" s="248"/>
      <c r="G51" s="110" t="s">
        <v>292</v>
      </c>
      <c r="H51" s="155">
        <v>0</v>
      </c>
      <c r="I51" s="225"/>
      <c r="J51" s="155">
        <v>0</v>
      </c>
      <c r="L51" s="155">
        <v>0</v>
      </c>
      <c r="N51" s="155">
        <v>0</v>
      </c>
      <c r="P51" s="155">
        <v>0</v>
      </c>
      <c r="Q51" s="90"/>
    </row>
    <row r="52" spans="1:19" ht="12.75" customHeight="1" x14ac:dyDescent="0.2">
      <c r="G52" s="111"/>
      <c r="H52" s="226"/>
      <c r="I52" s="226"/>
      <c r="O52" s="74"/>
      <c r="Q52" s="73"/>
      <c r="S52" s="100"/>
    </row>
    <row r="53" spans="1:19" s="74" customFormat="1" ht="12.75" customHeight="1" x14ac:dyDescent="0.2">
      <c r="A53" s="74" t="s">
        <v>293</v>
      </c>
      <c r="G53" s="110" t="s">
        <v>294</v>
      </c>
      <c r="H53" s="155">
        <f>'Exhibit D-4'!I51</f>
        <v>0</v>
      </c>
      <c r="J53" s="155">
        <f>'Exhibit D-4'!K51</f>
        <v>0</v>
      </c>
      <c r="L53" s="155">
        <f>'Exhibit D-4'!M51</f>
        <v>0</v>
      </c>
      <c r="N53" s="155">
        <f>'Exhibit D-4'!O51</f>
        <v>0</v>
      </c>
      <c r="P53" s="155">
        <f>'Exhibit D-4'!G66</f>
        <v>0</v>
      </c>
      <c r="Q53" s="90"/>
    </row>
    <row r="54" spans="1:19" ht="12.75" customHeight="1" x14ac:dyDescent="0.2">
      <c r="G54" s="111"/>
      <c r="H54" s="226"/>
      <c r="I54" s="226"/>
      <c r="O54" s="74"/>
      <c r="Q54" s="73"/>
    </row>
    <row r="55" spans="1:19" s="74" customFormat="1" ht="12.75" customHeight="1" x14ac:dyDescent="0.2">
      <c r="A55" s="248" t="s">
        <v>344</v>
      </c>
      <c r="B55" s="248"/>
      <c r="C55" s="248"/>
      <c r="D55" s="248"/>
      <c r="E55" s="248"/>
      <c r="H55" s="224"/>
      <c r="I55" s="224"/>
      <c r="Q55" s="90"/>
    </row>
    <row r="56" spans="1:19" s="74" customFormat="1" ht="12.75" customHeight="1" x14ac:dyDescent="0.2">
      <c r="A56" s="93" t="s">
        <v>368</v>
      </c>
      <c r="B56" s="248"/>
      <c r="C56" s="248"/>
      <c r="D56" s="248"/>
      <c r="E56" s="248"/>
      <c r="G56" s="110" t="s">
        <v>296</v>
      </c>
      <c r="H56" s="92" t="e">
        <f>H51/H53</f>
        <v>#DIV/0!</v>
      </c>
      <c r="I56" s="225"/>
      <c r="J56" s="92" t="e">
        <f>J51/J53</f>
        <v>#DIV/0!</v>
      </c>
      <c r="L56" s="92" t="e">
        <f>L51/L53</f>
        <v>#DIV/0!</v>
      </c>
      <c r="M56" s="92"/>
      <c r="N56" s="92" t="e">
        <f>N51/N53</f>
        <v>#DIV/0!</v>
      </c>
      <c r="P56" s="92" t="e">
        <f>P51/P53</f>
        <v>#DIV/0!</v>
      </c>
      <c r="Q56" s="90"/>
    </row>
    <row r="57" spans="1:19" ht="12.75" customHeight="1" x14ac:dyDescent="0.2">
      <c r="G57" s="118"/>
      <c r="H57" s="226"/>
      <c r="I57" s="226"/>
      <c r="O57" s="74"/>
      <c r="Q57" s="73"/>
    </row>
    <row r="58" spans="1:19" s="74" customFormat="1" ht="12.75" customHeight="1" x14ac:dyDescent="0.2">
      <c r="A58" s="74" t="s">
        <v>298</v>
      </c>
      <c r="G58" s="111"/>
      <c r="H58" s="224"/>
      <c r="I58" s="224"/>
      <c r="Q58" s="90"/>
    </row>
    <row r="59" spans="1:19" s="74" customFormat="1" ht="12.75" customHeight="1" x14ac:dyDescent="0.2">
      <c r="A59" s="93" t="s">
        <v>342</v>
      </c>
      <c r="G59" s="110" t="s">
        <v>299</v>
      </c>
      <c r="H59" s="246">
        <v>0.90339999999999998</v>
      </c>
      <c r="J59" s="168">
        <v>1.0518000000000001</v>
      </c>
      <c r="L59" s="168">
        <v>1.1556999999999999</v>
      </c>
      <c r="N59" s="168">
        <v>1.1299999999999999</v>
      </c>
      <c r="P59" s="168">
        <v>1.0847</v>
      </c>
      <c r="Q59" s="90"/>
    </row>
    <row r="60" spans="1:19" s="74" customFormat="1" ht="12.75" customHeight="1" x14ac:dyDescent="0.2">
      <c r="A60" s="93"/>
      <c r="H60" s="168"/>
      <c r="J60" s="168"/>
      <c r="L60" s="168"/>
      <c r="N60" s="168"/>
      <c r="P60" s="168"/>
      <c r="Q60" s="90"/>
      <c r="R60" s="168"/>
    </row>
    <row r="61" spans="1:19" s="74" customFormat="1" ht="12.75" customHeight="1" x14ac:dyDescent="0.2">
      <c r="A61" s="93"/>
      <c r="H61" s="168"/>
      <c r="J61" s="168"/>
      <c r="L61" s="168"/>
      <c r="N61" s="168"/>
      <c r="P61" s="168"/>
      <c r="Q61" s="90"/>
      <c r="R61" s="168"/>
    </row>
    <row r="62" spans="1:19" s="74" customFormat="1" ht="12.75" customHeight="1" x14ac:dyDescent="0.2">
      <c r="A62" s="93"/>
      <c r="H62" s="121">
        <v>2018</v>
      </c>
      <c r="J62" s="121">
        <v>2017</v>
      </c>
      <c r="L62" s="168"/>
      <c r="N62" s="168"/>
      <c r="P62" s="168"/>
      <c r="Q62" s="90"/>
      <c r="R62" s="168"/>
    </row>
    <row r="63" spans="1:19" s="74" customFormat="1" ht="12.75" customHeight="1" x14ac:dyDescent="0.2">
      <c r="A63" s="74" t="s">
        <v>288</v>
      </c>
      <c r="H63" s="168"/>
      <c r="J63" s="168"/>
      <c r="L63" s="168"/>
      <c r="N63" s="168"/>
      <c r="P63" s="168"/>
      <c r="Q63" s="90"/>
      <c r="R63" s="168"/>
    </row>
    <row r="64" spans="1:19" s="74" customFormat="1" ht="12.75" customHeight="1" x14ac:dyDescent="0.2">
      <c r="A64" s="247" t="s">
        <v>367</v>
      </c>
      <c r="B64" s="248"/>
      <c r="C64" s="248"/>
      <c r="D64" s="248"/>
      <c r="E64" s="248"/>
      <c r="G64" s="110" t="s">
        <v>290</v>
      </c>
      <c r="H64" s="91"/>
      <c r="J64" s="91"/>
      <c r="L64" s="168"/>
      <c r="N64" s="168"/>
      <c r="P64" s="168"/>
      <c r="Q64" s="90"/>
      <c r="R64" s="168"/>
    </row>
    <row r="65" spans="1:22" s="74" customFormat="1" ht="12.75" customHeight="1" x14ac:dyDescent="0.2">
      <c r="A65" s="68"/>
      <c r="G65" s="118"/>
      <c r="H65" s="168"/>
      <c r="J65" s="168"/>
      <c r="L65" s="168"/>
      <c r="N65" s="168"/>
      <c r="P65" s="168"/>
      <c r="Q65" s="90"/>
      <c r="R65" s="168"/>
    </row>
    <row r="66" spans="1:22" s="74" customFormat="1" ht="12.75" customHeight="1" x14ac:dyDescent="0.2">
      <c r="A66" s="74" t="s">
        <v>339</v>
      </c>
      <c r="G66" s="111"/>
      <c r="H66" s="168"/>
      <c r="J66" s="168"/>
      <c r="L66" s="168"/>
      <c r="N66" s="168"/>
      <c r="P66" s="168"/>
      <c r="Q66" s="90"/>
      <c r="R66" s="168"/>
    </row>
    <row r="67" spans="1:22" s="74" customFormat="1" ht="12.75" customHeight="1" x14ac:dyDescent="0.2">
      <c r="A67" s="247" t="s">
        <v>366</v>
      </c>
      <c r="B67" s="248"/>
      <c r="C67" s="248"/>
      <c r="D67" s="248"/>
      <c r="G67" s="110" t="s">
        <v>292</v>
      </c>
      <c r="H67" s="155">
        <v>0</v>
      </c>
      <c r="J67" s="155">
        <v>0</v>
      </c>
      <c r="L67" s="168"/>
      <c r="N67" s="168"/>
      <c r="P67" s="168"/>
      <c r="Q67" s="90"/>
      <c r="R67" s="168"/>
    </row>
    <row r="68" spans="1:22" s="74" customFormat="1" ht="12.75" customHeight="1" x14ac:dyDescent="0.2">
      <c r="A68" s="68"/>
      <c r="G68" s="111"/>
      <c r="H68" s="68"/>
      <c r="J68" s="68"/>
      <c r="L68" s="168"/>
      <c r="N68" s="168"/>
      <c r="P68" s="168"/>
      <c r="Q68" s="90"/>
      <c r="R68" s="168"/>
    </row>
    <row r="69" spans="1:22" s="74" customFormat="1" ht="12.75" customHeight="1" x14ac:dyDescent="0.2">
      <c r="A69" s="74" t="s">
        <v>293</v>
      </c>
      <c r="G69" s="110" t="s">
        <v>294</v>
      </c>
      <c r="H69" s="155">
        <f>'Exhibit D-4'!I66</f>
        <v>0</v>
      </c>
      <c r="J69" s="155">
        <f>'Exhibit D-4'!K66</f>
        <v>0</v>
      </c>
      <c r="L69" s="168"/>
      <c r="N69" s="168"/>
      <c r="P69" s="168"/>
      <c r="Q69" s="90"/>
      <c r="R69" s="168"/>
    </row>
    <row r="70" spans="1:22" s="74" customFormat="1" ht="12.75" customHeight="1" x14ac:dyDescent="0.2">
      <c r="A70" s="68"/>
      <c r="G70" s="111"/>
      <c r="H70" s="68"/>
      <c r="J70" s="68"/>
      <c r="L70" s="168"/>
      <c r="N70" s="168"/>
      <c r="P70" s="168"/>
      <c r="Q70" s="90"/>
      <c r="R70" s="168"/>
    </row>
    <row r="71" spans="1:22" s="74" customFormat="1" ht="12.75" customHeight="1" x14ac:dyDescent="0.2">
      <c r="A71" s="248" t="s">
        <v>344</v>
      </c>
      <c r="B71" s="248"/>
      <c r="C71" s="248"/>
      <c r="D71" s="248"/>
      <c r="E71" s="248"/>
      <c r="L71" s="168"/>
      <c r="N71" s="168"/>
      <c r="P71" s="168"/>
      <c r="Q71" s="90"/>
      <c r="R71" s="168"/>
    </row>
    <row r="72" spans="1:22" s="74" customFormat="1" ht="12.75" customHeight="1" x14ac:dyDescent="0.2">
      <c r="A72" s="93" t="s">
        <v>368</v>
      </c>
      <c r="B72" s="248"/>
      <c r="C72" s="248"/>
      <c r="D72" s="248"/>
      <c r="E72" s="248"/>
      <c r="G72" s="110" t="s">
        <v>296</v>
      </c>
      <c r="H72" s="92" t="e">
        <f>H67/H69</f>
        <v>#DIV/0!</v>
      </c>
      <c r="J72" s="92" t="e">
        <f>J67/J69</f>
        <v>#DIV/0!</v>
      </c>
      <c r="L72" s="168"/>
      <c r="N72" s="168"/>
      <c r="P72" s="168"/>
      <c r="Q72" s="90"/>
      <c r="R72" s="168"/>
    </row>
    <row r="73" spans="1:22" s="74" customFormat="1" ht="12.75" customHeight="1" x14ac:dyDescent="0.2">
      <c r="A73" s="68"/>
      <c r="G73" s="118"/>
      <c r="H73" s="68"/>
      <c r="J73" s="68"/>
      <c r="L73" s="168"/>
      <c r="N73" s="168"/>
      <c r="P73" s="168"/>
      <c r="Q73" s="90"/>
      <c r="R73" s="168"/>
    </row>
    <row r="74" spans="1:22" s="74" customFormat="1" ht="12.75" customHeight="1" x14ac:dyDescent="0.2">
      <c r="A74" s="74" t="s">
        <v>298</v>
      </c>
      <c r="G74" s="111"/>
      <c r="L74" s="168"/>
      <c r="N74" s="168"/>
      <c r="P74" s="168"/>
      <c r="Q74" s="90"/>
      <c r="R74" s="168"/>
    </row>
    <row r="75" spans="1:22" s="74" customFormat="1" ht="12.75" customHeight="1" x14ac:dyDescent="0.2">
      <c r="A75" s="93" t="s">
        <v>342</v>
      </c>
      <c r="G75" s="110" t="s">
        <v>299</v>
      </c>
      <c r="H75" s="168">
        <v>1.1623000000000001</v>
      </c>
      <c r="J75" s="168">
        <v>1.1606000000000001</v>
      </c>
      <c r="L75" s="168"/>
      <c r="N75" s="168"/>
      <c r="P75" s="168"/>
      <c r="Q75" s="90"/>
      <c r="R75" s="168"/>
    </row>
    <row r="76" spans="1:22" s="74" customFormat="1" ht="12.75" customHeight="1" x14ac:dyDescent="0.2">
      <c r="A76" s="93"/>
      <c r="H76" s="168"/>
      <c r="J76" s="168"/>
      <c r="L76" s="168"/>
      <c r="N76" s="168"/>
      <c r="P76" s="168"/>
      <c r="Q76" s="90"/>
      <c r="R76" s="168"/>
    </row>
    <row r="77" spans="1:22" ht="12.75" customHeight="1" x14ac:dyDescent="0.2">
      <c r="B77" s="69"/>
      <c r="J77" s="85"/>
      <c r="L77" s="85"/>
      <c r="N77" s="85"/>
      <c r="P77" s="85"/>
      <c r="Q77" s="73"/>
    </row>
    <row r="78" spans="1:22" ht="12.75" customHeight="1" x14ac:dyDescent="0.2">
      <c r="A78" s="271" t="s">
        <v>345</v>
      </c>
      <c r="B78" s="271"/>
      <c r="C78" s="271"/>
      <c r="D78" s="271"/>
      <c r="E78" s="271"/>
      <c r="F78" s="271"/>
      <c r="G78" s="271"/>
      <c r="H78" s="271"/>
      <c r="I78" s="271"/>
      <c r="J78" s="271"/>
      <c r="K78" s="271"/>
      <c r="L78" s="271"/>
      <c r="M78" s="271"/>
      <c r="N78" s="271"/>
      <c r="O78" s="271"/>
      <c r="P78" s="271"/>
      <c r="Q78" s="76"/>
      <c r="R78" s="76"/>
      <c r="S78" s="76"/>
      <c r="T78" s="76"/>
      <c r="U78" s="76"/>
      <c r="V78" s="76"/>
    </row>
    <row r="79" spans="1:22" ht="12.75" customHeight="1" x14ac:dyDescent="0.2">
      <c r="A79" s="271"/>
      <c r="B79" s="271"/>
      <c r="C79" s="271"/>
      <c r="D79" s="271"/>
      <c r="E79" s="271"/>
      <c r="F79" s="271"/>
      <c r="G79" s="271"/>
      <c r="H79" s="271"/>
      <c r="I79" s="271"/>
      <c r="J79" s="271"/>
      <c r="K79" s="271"/>
      <c r="L79" s="271"/>
      <c r="M79" s="271"/>
      <c r="N79" s="271"/>
      <c r="O79" s="271"/>
      <c r="P79" s="271"/>
      <c r="Q79" s="76"/>
      <c r="R79" s="76"/>
      <c r="S79" s="76"/>
      <c r="T79" s="76"/>
      <c r="U79" s="76"/>
      <c r="V79" s="76"/>
    </row>
    <row r="80" spans="1:22" x14ac:dyDescent="0.2">
      <c r="A80" s="171"/>
      <c r="B80" s="171"/>
      <c r="C80" s="171"/>
      <c r="D80" s="171"/>
      <c r="E80" s="171"/>
      <c r="F80" s="171"/>
      <c r="G80" s="171"/>
      <c r="H80" s="171"/>
      <c r="I80" s="171"/>
      <c r="J80" s="171"/>
      <c r="K80" s="171"/>
      <c r="L80" s="171"/>
      <c r="M80" s="171"/>
      <c r="N80" s="171"/>
      <c r="O80" s="171"/>
      <c r="P80" s="171"/>
      <c r="Q80" s="76"/>
      <c r="R80" s="76"/>
      <c r="S80" s="76"/>
      <c r="T80" s="76"/>
      <c r="U80" s="76"/>
      <c r="V80" s="76"/>
    </row>
    <row r="81" spans="1:22" x14ac:dyDescent="0.2">
      <c r="A81" s="74" t="s">
        <v>346</v>
      </c>
      <c r="B81" s="171"/>
      <c r="C81" s="171"/>
      <c r="D81" s="171"/>
      <c r="E81" s="171"/>
      <c r="F81" s="171"/>
      <c r="G81" s="171"/>
      <c r="H81" s="171"/>
      <c r="I81" s="171"/>
      <c r="J81" s="171"/>
      <c r="K81" s="171"/>
      <c r="L81" s="171"/>
      <c r="M81" s="171"/>
      <c r="N81" s="171"/>
      <c r="O81" s="171"/>
      <c r="P81" s="171"/>
      <c r="Q81" s="76"/>
      <c r="R81" s="76"/>
      <c r="S81" s="76"/>
      <c r="T81" s="76"/>
      <c r="U81" s="76"/>
      <c r="V81" s="76"/>
    </row>
    <row r="82" spans="1:22" x14ac:dyDescent="0.2">
      <c r="A82" s="74"/>
      <c r="B82" s="171"/>
      <c r="C82" s="171"/>
      <c r="D82" s="171"/>
      <c r="E82" s="171"/>
      <c r="F82" s="171"/>
      <c r="G82" s="171"/>
      <c r="H82" s="171"/>
      <c r="I82" s="171"/>
      <c r="J82" s="171"/>
      <c r="K82" s="171"/>
      <c r="L82" s="171"/>
      <c r="M82" s="171"/>
      <c r="N82" s="171"/>
      <c r="O82" s="171"/>
      <c r="P82" s="171"/>
      <c r="Q82" s="76"/>
      <c r="R82" s="76"/>
      <c r="S82" s="76"/>
      <c r="T82" s="76"/>
      <c r="U82" s="76"/>
      <c r="V82" s="76"/>
    </row>
    <row r="83" spans="1:22" ht="79.5" customHeight="1" x14ac:dyDescent="0.2">
      <c r="A83" s="270" t="s">
        <v>347</v>
      </c>
      <c r="B83" s="270"/>
      <c r="C83" s="270"/>
      <c r="D83" s="270"/>
      <c r="E83" s="270"/>
      <c r="F83" s="270"/>
      <c r="G83" s="270"/>
      <c r="H83" s="270"/>
      <c r="I83" s="270"/>
      <c r="J83" s="270"/>
      <c r="K83" s="270"/>
      <c r="L83" s="270"/>
      <c r="M83" s="270"/>
      <c r="N83" s="270"/>
      <c r="O83" s="270"/>
      <c r="P83" s="270"/>
    </row>
    <row r="84" spans="1:22" x14ac:dyDescent="0.2">
      <c r="B84" s="117"/>
      <c r="C84" s="116"/>
      <c r="D84" s="116"/>
      <c r="E84" s="116"/>
      <c r="F84" s="116"/>
      <c r="G84" s="116"/>
      <c r="H84" s="116"/>
      <c r="I84" s="116"/>
      <c r="J84" s="116"/>
      <c r="K84" s="116"/>
      <c r="L84" s="116"/>
      <c r="M84" s="116"/>
      <c r="N84" s="116"/>
      <c r="O84" s="115"/>
      <c r="P84" s="115"/>
    </row>
  </sheetData>
  <mergeCells count="2">
    <mergeCell ref="A83:P83"/>
    <mergeCell ref="A78:P79"/>
  </mergeCells>
  <pageMargins left="0.75" right="0.75" top="1" bottom="1" header="0.5" footer="0.5"/>
  <pageSetup scale="70" fitToHeight="0" orientation="portrait" r:id="rId1"/>
  <headerFooter alignWithMargins="0"/>
  <rowBreaks count="1" manualBreakCount="1">
    <brk id="38" max="15" man="1"/>
  </rowBreaks>
  <ignoredErrors>
    <ignoredError sqref="G10:G21 G26:G37 G48:G75" numberStoredAsText="1"/>
    <ignoredError sqref="H18 J18:P18 H34 J34 H56:P56 H72:J72" evalErro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Y78"/>
  <sheetViews>
    <sheetView zoomScaleNormal="100" workbookViewId="0">
      <selection activeCell="G16" sqref="G16"/>
    </sheetView>
  </sheetViews>
  <sheetFormatPr defaultColWidth="9.140625" defaultRowHeight="12.75" x14ac:dyDescent="0.2"/>
  <cols>
    <col min="1" max="1" width="2.7109375" style="68" customWidth="1"/>
    <col min="2" max="3" width="9.140625" style="68"/>
    <col min="4" max="4" width="9.140625" style="68" customWidth="1"/>
    <col min="5" max="5" width="9.140625" style="68"/>
    <col min="6" max="6" width="1.85546875" style="68" customWidth="1"/>
    <col min="7" max="7" width="13.7109375" style="68" customWidth="1"/>
    <col min="8" max="8" width="1.85546875" style="68" customWidth="1"/>
    <col min="9" max="9" width="13.7109375" style="68" customWidth="1"/>
    <col min="10" max="10" width="1.85546875" style="68" customWidth="1"/>
    <col min="11" max="11" width="13.7109375" style="68" customWidth="1"/>
    <col min="12" max="12" width="1.85546875" style="68" customWidth="1"/>
    <col min="13" max="13" width="13.7109375" style="68" customWidth="1"/>
    <col min="14" max="14" width="1.85546875" style="68" customWidth="1"/>
    <col min="15" max="15" width="13.7109375" style="68" customWidth="1"/>
    <col min="16" max="16" width="1.85546875" style="68" customWidth="1"/>
    <col min="17" max="17" width="12.7109375" style="68" customWidth="1"/>
    <col min="18" max="18" width="1.85546875" style="68" customWidth="1"/>
    <col min="19" max="19" width="12.7109375" style="68" customWidth="1"/>
    <col min="20" max="20" width="1.85546875" style="68" customWidth="1"/>
    <col min="21" max="21" width="12.7109375" style="68" customWidth="1"/>
    <col min="22" max="22" width="1.85546875" style="68" customWidth="1"/>
    <col min="23" max="23" width="12.7109375" style="68" customWidth="1"/>
    <col min="24" max="24" width="1.85546875" style="68" customWidth="1"/>
    <col min="25" max="25" width="12.7109375" style="68" customWidth="1"/>
    <col min="26" max="16384" width="9.140625" style="68"/>
  </cols>
  <sheetData>
    <row r="1" spans="1:16" s="80" customFormat="1" ht="20.25" customHeight="1" x14ac:dyDescent="0.2">
      <c r="A1" s="77" t="str">
        <f>TextRefCopy5</f>
        <v>Name of University</v>
      </c>
    </row>
    <row r="2" spans="1:16" ht="20.25" customHeight="1" x14ac:dyDescent="0.2">
      <c r="A2" s="77" t="s">
        <v>282</v>
      </c>
      <c r="B2" s="82"/>
    </row>
    <row r="3" spans="1:16" ht="20.25" customHeight="1" x14ac:dyDescent="0.2">
      <c r="A3" s="77" t="s">
        <v>305</v>
      </c>
      <c r="B3" s="82"/>
    </row>
    <row r="4" spans="1:16" ht="20.25" customHeight="1" x14ac:dyDescent="0.2">
      <c r="A4" s="77" t="s">
        <v>334</v>
      </c>
      <c r="B4" s="82"/>
      <c r="O4" s="180" t="s">
        <v>348</v>
      </c>
    </row>
    <row r="5" spans="1:16" ht="20.25" customHeight="1" thickBot="1" x14ac:dyDescent="0.25">
      <c r="A5" s="183" t="s">
        <v>306</v>
      </c>
      <c r="B5" s="184"/>
      <c r="C5" s="184"/>
      <c r="D5" s="184"/>
      <c r="E5" s="184"/>
      <c r="F5" s="184"/>
      <c r="G5" s="184"/>
      <c r="H5" s="184"/>
      <c r="I5" s="184"/>
      <c r="J5" s="184"/>
      <c r="K5" s="184"/>
      <c r="L5" s="184"/>
      <c r="M5" s="184"/>
      <c r="N5" s="184"/>
      <c r="O5" s="223" t="s">
        <v>6</v>
      </c>
      <c r="P5" s="180"/>
    </row>
    <row r="6" spans="1:16" ht="19.5" customHeight="1" x14ac:dyDescent="0.2"/>
    <row r="7" spans="1:16" s="74" customFormat="1" ht="12.75" customHeight="1" x14ac:dyDescent="0.2">
      <c r="A7" s="82" t="s">
        <v>337</v>
      </c>
      <c r="G7" s="121">
        <v>2023</v>
      </c>
      <c r="I7" s="121">
        <v>2022</v>
      </c>
      <c r="K7" s="121">
        <v>2021</v>
      </c>
      <c r="L7" s="78"/>
      <c r="M7" s="121">
        <v>2020</v>
      </c>
      <c r="N7" s="78"/>
      <c r="O7" s="121">
        <v>2019</v>
      </c>
      <c r="P7" s="78"/>
    </row>
    <row r="8" spans="1:16" ht="12.75" customHeight="1" x14ac:dyDescent="0.2">
      <c r="G8" s="78"/>
      <c r="H8" s="79"/>
      <c r="I8" s="78"/>
      <c r="J8" s="79"/>
      <c r="K8" s="78"/>
      <c r="L8" s="79"/>
      <c r="M8" s="78"/>
      <c r="N8" s="79"/>
      <c r="O8" s="78"/>
      <c r="P8" s="78"/>
    </row>
    <row r="9" spans="1:16" x14ac:dyDescent="0.2">
      <c r="A9" s="68" t="s">
        <v>308</v>
      </c>
      <c r="E9" s="229" t="s">
        <v>290</v>
      </c>
      <c r="G9" s="156"/>
      <c r="I9" s="156"/>
      <c r="K9" s="156"/>
      <c r="M9" s="156"/>
      <c r="O9" s="156"/>
      <c r="P9" s="156"/>
    </row>
    <row r="10" spans="1:16" ht="9.75" customHeight="1" x14ac:dyDescent="0.2">
      <c r="E10" s="229"/>
      <c r="G10" s="70"/>
      <c r="I10" s="70"/>
      <c r="K10" s="70"/>
      <c r="M10" s="70"/>
      <c r="O10" s="70"/>
      <c r="P10" s="70"/>
    </row>
    <row r="11" spans="1:16" x14ac:dyDescent="0.2">
      <c r="A11" s="74" t="s">
        <v>309</v>
      </c>
      <c r="E11" s="229" t="s">
        <v>292</v>
      </c>
      <c r="G11" s="70"/>
      <c r="I11" s="70"/>
      <c r="K11" s="70"/>
      <c r="M11" s="70"/>
      <c r="O11" s="70"/>
      <c r="P11" s="70"/>
    </row>
    <row r="12" spans="1:16" s="74" customFormat="1" ht="12.75" customHeight="1" x14ac:dyDescent="0.2">
      <c r="A12" s="93" t="s">
        <v>310</v>
      </c>
      <c r="E12" s="230"/>
      <c r="G12" s="217"/>
      <c r="I12" s="217"/>
      <c r="K12" s="217"/>
      <c r="M12" s="217"/>
      <c r="O12" s="217"/>
      <c r="P12" s="178"/>
    </row>
    <row r="13" spans="1:16" ht="9.75" customHeight="1" x14ac:dyDescent="0.2">
      <c r="A13" s="69"/>
      <c r="E13" s="231"/>
      <c r="G13" s="70"/>
      <c r="I13" s="70"/>
      <c r="K13" s="70"/>
      <c r="M13" s="70"/>
      <c r="O13" s="70"/>
      <c r="P13" s="70"/>
    </row>
    <row r="14" spans="1:16" s="74" customFormat="1" ht="13.5" thickBot="1" x14ac:dyDescent="0.25">
      <c r="A14" s="74" t="s">
        <v>311</v>
      </c>
      <c r="E14" s="232" t="s">
        <v>294</v>
      </c>
      <c r="G14" s="218">
        <f>G9-G12</f>
        <v>0</v>
      </c>
      <c r="I14" s="218">
        <f>I9-I12</f>
        <v>0</v>
      </c>
      <c r="K14" s="218">
        <f>K9-K12</f>
        <v>0</v>
      </c>
      <c r="M14" s="218">
        <f>M9-M12</f>
        <v>0</v>
      </c>
      <c r="O14" s="218">
        <f>O9-O12</f>
        <v>0</v>
      </c>
      <c r="P14" s="155"/>
    </row>
    <row r="15" spans="1:16" ht="12.75" customHeight="1" thickTop="1" x14ac:dyDescent="0.2">
      <c r="E15" s="231"/>
      <c r="G15" s="70"/>
      <c r="I15" s="70"/>
      <c r="K15" s="70"/>
      <c r="M15" s="70"/>
      <c r="O15" s="70"/>
      <c r="P15" s="70"/>
    </row>
    <row r="16" spans="1:16" s="74" customFormat="1" ht="12.75" customHeight="1" x14ac:dyDescent="0.2">
      <c r="A16" s="74" t="s">
        <v>293</v>
      </c>
      <c r="E16" s="232" t="s">
        <v>296</v>
      </c>
      <c r="G16" s="155"/>
      <c r="I16" s="155"/>
      <c r="K16" s="155"/>
      <c r="M16" s="155"/>
      <c r="O16" s="155"/>
      <c r="P16" s="155"/>
    </row>
    <row r="17" spans="1:25" ht="9.75" customHeight="1" x14ac:dyDescent="0.2">
      <c r="E17" s="231"/>
    </row>
    <row r="18" spans="1:25" s="74" customFormat="1" ht="12.75" customHeight="1" x14ac:dyDescent="0.2">
      <c r="A18" s="74" t="s">
        <v>313</v>
      </c>
    </row>
    <row r="19" spans="1:25" s="74" customFormat="1" ht="12.75" customHeight="1" x14ac:dyDescent="0.2">
      <c r="A19" s="93" t="s">
        <v>293</v>
      </c>
      <c r="E19" s="232" t="s">
        <v>299</v>
      </c>
      <c r="G19" s="94" t="e">
        <f>G12/G16</f>
        <v>#DIV/0!</v>
      </c>
      <c r="I19" s="94" t="e">
        <f>I12/I16</f>
        <v>#DIV/0!</v>
      </c>
      <c r="K19" s="94" t="e">
        <f>K12/K16</f>
        <v>#DIV/0!</v>
      </c>
      <c r="M19" s="94" t="e">
        <f>M12/M16</f>
        <v>#DIV/0!</v>
      </c>
      <c r="O19" s="94" t="e">
        <f>O12/O16</f>
        <v>#DIV/0!</v>
      </c>
      <c r="P19" s="94"/>
    </row>
    <row r="20" spans="1:25" s="74" customFormat="1" ht="12.75" customHeight="1" x14ac:dyDescent="0.2">
      <c r="A20" s="93"/>
      <c r="E20" s="233"/>
      <c r="G20" s="94"/>
      <c r="I20" s="94"/>
      <c r="K20" s="94"/>
      <c r="M20" s="94"/>
      <c r="O20" s="94"/>
      <c r="P20" s="94"/>
      <c r="Q20" s="94"/>
      <c r="S20" s="94"/>
      <c r="U20" s="94"/>
      <c r="W20" s="94"/>
      <c r="Y20" s="94"/>
    </row>
    <row r="21" spans="1:25" s="74" customFormat="1" ht="12.75" customHeight="1" x14ac:dyDescent="0.2">
      <c r="A21" s="93"/>
      <c r="E21" s="233"/>
      <c r="G21" s="94"/>
      <c r="I21" s="94"/>
      <c r="K21" s="94"/>
      <c r="M21" s="94"/>
      <c r="O21" s="94"/>
      <c r="P21" s="94"/>
      <c r="Q21" s="94"/>
      <c r="S21" s="94"/>
      <c r="U21" s="94"/>
      <c r="W21" s="94"/>
      <c r="Y21" s="94"/>
    </row>
    <row r="22" spans="1:25" s="74" customFormat="1" ht="12.75" customHeight="1" x14ac:dyDescent="0.2">
      <c r="A22" s="93"/>
      <c r="E22" s="233"/>
      <c r="G22" s="121">
        <v>2018</v>
      </c>
      <c r="I22" s="121">
        <v>2017</v>
      </c>
      <c r="K22" s="121">
        <v>2016</v>
      </c>
      <c r="L22" s="78"/>
      <c r="M22" s="121">
        <v>2015</v>
      </c>
      <c r="N22" s="78"/>
      <c r="O22" s="121">
        <v>2014</v>
      </c>
      <c r="P22" s="94"/>
      <c r="Q22" s="94"/>
      <c r="S22" s="94"/>
      <c r="U22" s="94"/>
      <c r="W22" s="94"/>
      <c r="Y22" s="94"/>
    </row>
    <row r="23" spans="1:25" s="74" customFormat="1" ht="12.75" customHeight="1" x14ac:dyDescent="0.2">
      <c r="A23" s="93"/>
      <c r="E23" s="233"/>
      <c r="G23" s="68"/>
      <c r="H23" s="68"/>
      <c r="I23" s="68"/>
      <c r="J23" s="68"/>
      <c r="K23" s="68"/>
      <c r="L23" s="68"/>
      <c r="M23" s="68"/>
      <c r="N23" s="68"/>
      <c r="O23" s="68"/>
      <c r="P23" s="94"/>
      <c r="Q23" s="94"/>
      <c r="S23" s="94"/>
      <c r="U23" s="94"/>
      <c r="W23" s="94"/>
      <c r="Y23" s="94"/>
    </row>
    <row r="24" spans="1:25" s="74" customFormat="1" ht="12.75" customHeight="1" x14ac:dyDescent="0.2">
      <c r="A24" s="68" t="s">
        <v>308</v>
      </c>
      <c r="E24" s="229" t="s">
        <v>290</v>
      </c>
      <c r="G24" s="156"/>
      <c r="H24" s="68"/>
      <c r="I24" s="156"/>
      <c r="J24" s="68"/>
      <c r="K24" s="156"/>
      <c r="L24" s="68"/>
      <c r="M24" s="156"/>
      <c r="N24" s="68"/>
      <c r="O24" s="156"/>
      <c r="P24" s="94"/>
      <c r="Q24" s="94"/>
      <c r="S24" s="94"/>
      <c r="U24" s="94"/>
      <c r="W24" s="94"/>
      <c r="Y24" s="94"/>
    </row>
    <row r="25" spans="1:25" s="74" customFormat="1" ht="9.75" customHeight="1" x14ac:dyDescent="0.2">
      <c r="A25" s="68"/>
      <c r="E25" s="229"/>
      <c r="G25" s="70"/>
      <c r="H25" s="68"/>
      <c r="I25" s="70"/>
      <c r="J25" s="68"/>
      <c r="K25" s="70"/>
      <c r="L25" s="68"/>
      <c r="M25" s="70"/>
      <c r="N25" s="68"/>
      <c r="O25" s="70"/>
      <c r="P25" s="94"/>
      <c r="Q25" s="94"/>
      <c r="S25" s="94"/>
      <c r="U25" s="94"/>
      <c r="W25" s="94"/>
      <c r="Y25" s="94"/>
    </row>
    <row r="26" spans="1:25" s="74" customFormat="1" ht="12.75" customHeight="1" x14ac:dyDescent="0.2">
      <c r="A26" s="74" t="s">
        <v>309</v>
      </c>
      <c r="E26" s="229" t="s">
        <v>292</v>
      </c>
      <c r="G26" s="70"/>
      <c r="H26" s="68"/>
      <c r="I26" s="70"/>
      <c r="J26" s="68"/>
      <c r="K26" s="70"/>
      <c r="L26" s="68"/>
      <c r="M26" s="70"/>
      <c r="N26" s="68"/>
      <c r="O26" s="70"/>
      <c r="P26" s="94"/>
      <c r="Q26" s="94"/>
      <c r="S26" s="94"/>
      <c r="U26" s="94"/>
      <c r="W26" s="94"/>
      <c r="Y26" s="94"/>
    </row>
    <row r="27" spans="1:25" s="74" customFormat="1" ht="12.75" customHeight="1" x14ac:dyDescent="0.2">
      <c r="A27" s="93" t="s">
        <v>310</v>
      </c>
      <c r="E27" s="230"/>
      <c r="G27" s="217"/>
      <c r="I27" s="217"/>
      <c r="K27" s="217"/>
      <c r="M27" s="217"/>
      <c r="O27" s="217"/>
      <c r="P27" s="94"/>
      <c r="Q27" s="94"/>
      <c r="S27" s="94"/>
      <c r="U27" s="94"/>
      <c r="W27" s="94"/>
      <c r="Y27" s="94"/>
    </row>
    <row r="28" spans="1:25" s="74" customFormat="1" ht="9.75" customHeight="1" x14ac:dyDescent="0.2">
      <c r="A28" s="69"/>
      <c r="E28" s="231"/>
      <c r="G28" s="70"/>
      <c r="H28" s="68"/>
      <c r="I28" s="70"/>
      <c r="J28" s="68"/>
      <c r="K28" s="70"/>
      <c r="L28" s="68"/>
      <c r="M28" s="70"/>
      <c r="N28" s="68"/>
      <c r="O28" s="70"/>
      <c r="P28" s="94"/>
      <c r="Q28" s="94"/>
      <c r="S28" s="94"/>
      <c r="U28" s="94"/>
      <c r="W28" s="94"/>
      <c r="Y28" s="94"/>
    </row>
    <row r="29" spans="1:25" s="74" customFormat="1" ht="12.75" customHeight="1" thickBot="1" x14ac:dyDescent="0.25">
      <c r="A29" s="74" t="s">
        <v>311</v>
      </c>
      <c r="E29" s="232" t="s">
        <v>294</v>
      </c>
      <c r="G29" s="218">
        <f>G24-G27</f>
        <v>0</v>
      </c>
      <c r="I29" s="218">
        <f>I24-I27</f>
        <v>0</v>
      </c>
      <c r="K29" s="218">
        <f>K24-K27</f>
        <v>0</v>
      </c>
      <c r="M29" s="218">
        <f>M24-M27</f>
        <v>0</v>
      </c>
      <c r="O29" s="218">
        <f>O24-O27</f>
        <v>0</v>
      </c>
      <c r="P29" s="94"/>
      <c r="Q29" s="94"/>
      <c r="S29" s="94"/>
      <c r="U29" s="94"/>
      <c r="W29" s="94"/>
      <c r="Y29" s="94"/>
    </row>
    <row r="30" spans="1:25" s="74" customFormat="1" ht="12.75" customHeight="1" thickTop="1" x14ac:dyDescent="0.2">
      <c r="A30" s="68"/>
      <c r="E30" s="231"/>
      <c r="G30" s="70"/>
      <c r="H30" s="68"/>
      <c r="I30" s="70"/>
      <c r="J30" s="68"/>
      <c r="K30" s="70"/>
      <c r="L30" s="68"/>
      <c r="M30" s="70"/>
      <c r="N30" s="68"/>
      <c r="O30" s="70"/>
      <c r="P30" s="94"/>
      <c r="Q30" s="94"/>
      <c r="S30" s="94"/>
      <c r="U30" s="94"/>
      <c r="W30" s="94"/>
      <c r="Y30" s="94"/>
    </row>
    <row r="31" spans="1:25" s="74" customFormat="1" ht="12.75" customHeight="1" x14ac:dyDescent="0.2">
      <c r="A31" s="74" t="s">
        <v>293</v>
      </c>
      <c r="E31" s="232" t="s">
        <v>296</v>
      </c>
      <c r="G31" s="155"/>
      <c r="I31" s="155"/>
      <c r="K31" s="155"/>
      <c r="M31" s="155"/>
      <c r="O31" s="155"/>
      <c r="P31" s="94"/>
      <c r="Q31" s="94"/>
      <c r="S31" s="94"/>
      <c r="U31" s="94"/>
      <c r="W31" s="94"/>
      <c r="Y31" s="94"/>
    </row>
    <row r="32" spans="1:25" s="74" customFormat="1" ht="9.75" customHeight="1" x14ac:dyDescent="0.2">
      <c r="A32" s="68"/>
      <c r="E32" s="231"/>
      <c r="G32" s="68"/>
      <c r="H32" s="68"/>
      <c r="I32" s="68"/>
      <c r="J32" s="68"/>
      <c r="K32" s="68"/>
      <c r="L32" s="68"/>
      <c r="M32" s="68"/>
      <c r="N32" s="68"/>
      <c r="O32" s="68"/>
      <c r="P32" s="94"/>
      <c r="Q32" s="94"/>
      <c r="S32" s="94"/>
      <c r="U32" s="94"/>
      <c r="W32" s="94"/>
      <c r="Y32" s="94"/>
    </row>
    <row r="33" spans="1:25" s="74" customFormat="1" ht="12.75" customHeight="1" x14ac:dyDescent="0.2">
      <c r="A33" s="74" t="s">
        <v>313</v>
      </c>
      <c r="E33" s="232" t="s">
        <v>299</v>
      </c>
      <c r="P33" s="94"/>
      <c r="Q33" s="94"/>
      <c r="S33" s="94"/>
      <c r="U33" s="94"/>
      <c r="W33" s="94"/>
      <c r="Y33" s="94"/>
    </row>
    <row r="34" spans="1:25" s="74" customFormat="1" ht="12.75" customHeight="1" x14ac:dyDescent="0.2">
      <c r="A34" s="93" t="s">
        <v>293</v>
      </c>
      <c r="E34" s="233"/>
      <c r="G34" s="94" t="e">
        <f>G27/G31</f>
        <v>#DIV/0!</v>
      </c>
      <c r="I34" s="94" t="e">
        <f>I27/I31</f>
        <v>#DIV/0!</v>
      </c>
      <c r="K34" s="94" t="e">
        <f>K27/K31</f>
        <v>#DIV/0!</v>
      </c>
      <c r="M34" s="94" t="e">
        <f>M27/M31</f>
        <v>#DIV/0!</v>
      </c>
      <c r="O34" s="94" t="e">
        <f>O27/O31</f>
        <v>#DIV/0!</v>
      </c>
      <c r="P34" s="94"/>
      <c r="Q34" s="94"/>
      <c r="S34" s="94"/>
      <c r="U34" s="94"/>
      <c r="W34" s="94"/>
      <c r="Y34" s="94"/>
    </row>
    <row r="35" spans="1:25" s="74" customFormat="1" ht="9" customHeight="1" x14ac:dyDescent="0.2">
      <c r="A35" s="93"/>
      <c r="E35" s="233"/>
      <c r="G35" s="94"/>
      <c r="I35" s="94"/>
      <c r="K35" s="94"/>
      <c r="M35" s="94"/>
      <c r="O35" s="94"/>
      <c r="P35" s="94"/>
      <c r="Q35" s="94"/>
      <c r="S35" s="94"/>
      <c r="U35" s="94"/>
      <c r="W35" s="94"/>
      <c r="Y35" s="94"/>
    </row>
    <row r="36" spans="1:25" s="74" customFormat="1" ht="20.25" customHeight="1" x14ac:dyDescent="0.2">
      <c r="A36" s="77" t="str">
        <f>TextRefCopy5</f>
        <v>Name of University</v>
      </c>
      <c r="B36" s="80"/>
      <c r="C36" s="80"/>
      <c r="D36" s="80"/>
      <c r="E36" s="80"/>
      <c r="F36" s="80"/>
      <c r="G36" s="80"/>
      <c r="H36" s="80"/>
      <c r="I36" s="80"/>
      <c r="J36" s="80"/>
      <c r="K36" s="80"/>
      <c r="L36" s="80"/>
      <c r="M36" s="80"/>
      <c r="N36" s="80"/>
      <c r="O36" s="80"/>
      <c r="P36" s="94"/>
      <c r="Q36" s="94"/>
      <c r="S36" s="94"/>
      <c r="U36" s="94"/>
      <c r="W36" s="94"/>
      <c r="Y36" s="94"/>
    </row>
    <row r="37" spans="1:25" s="74" customFormat="1" ht="20.25" customHeight="1" x14ac:dyDescent="0.2">
      <c r="A37" s="77" t="s">
        <v>282</v>
      </c>
      <c r="B37" s="82"/>
      <c r="C37" s="68"/>
      <c r="D37" s="68"/>
      <c r="E37" s="68"/>
      <c r="F37" s="68"/>
      <c r="G37" s="68"/>
      <c r="H37" s="68"/>
      <c r="I37" s="68"/>
      <c r="J37" s="68"/>
      <c r="K37" s="68"/>
      <c r="L37" s="68"/>
      <c r="M37" s="68"/>
      <c r="N37" s="68"/>
      <c r="O37" s="68"/>
      <c r="P37" s="94"/>
      <c r="Q37" s="94"/>
      <c r="S37" s="94"/>
      <c r="U37" s="94"/>
      <c r="W37" s="94"/>
      <c r="Y37" s="94"/>
    </row>
    <row r="38" spans="1:25" s="74" customFormat="1" ht="20.25" customHeight="1" x14ac:dyDescent="0.2">
      <c r="A38" s="77" t="s">
        <v>305</v>
      </c>
      <c r="B38" s="82"/>
      <c r="C38" s="68"/>
      <c r="D38" s="68"/>
      <c r="E38" s="68"/>
      <c r="F38" s="68"/>
      <c r="G38" s="68"/>
      <c r="H38" s="68"/>
      <c r="I38" s="68"/>
      <c r="J38" s="68"/>
      <c r="K38" s="68"/>
      <c r="L38" s="68"/>
      <c r="M38" s="68"/>
      <c r="N38" s="68"/>
      <c r="O38" s="68"/>
      <c r="P38" s="94"/>
      <c r="Q38" s="94"/>
      <c r="S38" s="94"/>
      <c r="U38" s="94"/>
      <c r="W38" s="94"/>
      <c r="Y38" s="94"/>
    </row>
    <row r="39" spans="1:25" s="74" customFormat="1" ht="20.25" customHeight="1" x14ac:dyDescent="0.2">
      <c r="A39" s="77" t="s">
        <v>334</v>
      </c>
      <c r="B39" s="82"/>
      <c r="C39" s="68"/>
      <c r="D39" s="68"/>
      <c r="E39" s="68"/>
      <c r="F39" s="68"/>
      <c r="G39" s="68"/>
      <c r="H39" s="68"/>
      <c r="I39" s="68"/>
      <c r="J39" s="68"/>
      <c r="K39" s="68"/>
      <c r="L39" s="68"/>
      <c r="M39" s="68"/>
      <c r="N39" s="68"/>
      <c r="O39" s="180" t="s">
        <v>348</v>
      </c>
      <c r="P39" s="94"/>
      <c r="Q39" s="94"/>
      <c r="S39" s="94"/>
      <c r="U39" s="94"/>
      <c r="W39" s="94"/>
      <c r="Y39" s="94"/>
    </row>
    <row r="40" spans="1:25" s="74" customFormat="1" ht="20.25" customHeight="1" thickBot="1" x14ac:dyDescent="0.25">
      <c r="A40" s="183" t="s">
        <v>306</v>
      </c>
      <c r="B40" s="184"/>
      <c r="C40" s="184"/>
      <c r="D40" s="184"/>
      <c r="E40" s="184"/>
      <c r="F40" s="184"/>
      <c r="G40" s="184"/>
      <c r="H40" s="184"/>
      <c r="I40" s="184"/>
      <c r="J40" s="184"/>
      <c r="K40" s="184"/>
      <c r="L40" s="184"/>
      <c r="M40" s="184"/>
      <c r="N40" s="184"/>
      <c r="O40" s="223" t="s">
        <v>74</v>
      </c>
      <c r="P40" s="94"/>
      <c r="Q40" s="94"/>
      <c r="S40" s="94"/>
      <c r="U40" s="94"/>
      <c r="W40" s="94"/>
      <c r="Y40" s="94"/>
    </row>
    <row r="41" spans="1:25" s="74" customFormat="1" ht="19.5" customHeight="1" x14ac:dyDescent="0.2">
      <c r="A41" s="93"/>
      <c r="E41" s="233"/>
      <c r="G41" s="94"/>
      <c r="I41" s="94"/>
      <c r="K41" s="94"/>
      <c r="M41" s="94"/>
      <c r="O41" s="94"/>
      <c r="P41" s="94"/>
      <c r="Q41" s="94"/>
      <c r="S41" s="94"/>
      <c r="U41" s="94"/>
      <c r="W41" s="94"/>
      <c r="Y41" s="94"/>
    </row>
    <row r="42" spans="1:25" s="74" customFormat="1" ht="12.75" customHeight="1" x14ac:dyDescent="0.2">
      <c r="A42" s="79" t="s">
        <v>343</v>
      </c>
      <c r="B42" s="234"/>
      <c r="G42" s="121">
        <v>2023</v>
      </c>
      <c r="I42" s="121">
        <v>2022</v>
      </c>
      <c r="K42" s="121">
        <v>2021</v>
      </c>
      <c r="L42" s="78"/>
      <c r="M42" s="121">
        <v>2020</v>
      </c>
      <c r="N42" s="78"/>
      <c r="O42" s="121">
        <v>2019</v>
      </c>
      <c r="P42" s="78"/>
    </row>
    <row r="43" spans="1:25" s="74" customFormat="1" ht="12.75" customHeight="1" x14ac:dyDescent="0.2">
      <c r="B43" s="234"/>
      <c r="G43" s="78"/>
      <c r="H43" s="79"/>
      <c r="I43" s="78"/>
      <c r="J43" s="79"/>
      <c r="K43" s="78"/>
      <c r="L43" s="79"/>
      <c r="M43" s="78"/>
      <c r="N43" s="79"/>
      <c r="O43" s="78"/>
      <c r="P43" s="78"/>
    </row>
    <row r="44" spans="1:25" x14ac:dyDescent="0.2">
      <c r="A44" s="68" t="s">
        <v>308</v>
      </c>
      <c r="E44" s="229" t="s">
        <v>290</v>
      </c>
      <c r="G44" s="156"/>
      <c r="I44" s="156"/>
      <c r="K44" s="156"/>
      <c r="M44" s="156"/>
      <c r="O44" s="156"/>
      <c r="P44" s="156"/>
    </row>
    <row r="45" spans="1:25" ht="9.75" customHeight="1" x14ac:dyDescent="0.2">
      <c r="E45" s="229"/>
      <c r="G45" s="70"/>
      <c r="I45" s="70"/>
      <c r="K45" s="70"/>
      <c r="M45" s="70"/>
      <c r="O45" s="70"/>
      <c r="P45" s="70"/>
    </row>
    <row r="46" spans="1:25" x14ac:dyDescent="0.2">
      <c r="A46" s="74" t="s">
        <v>309</v>
      </c>
      <c r="E46" s="229" t="s">
        <v>292</v>
      </c>
      <c r="G46" s="70"/>
      <c r="I46" s="70"/>
      <c r="K46" s="70"/>
      <c r="M46" s="70"/>
      <c r="O46" s="70"/>
      <c r="P46" s="70"/>
    </row>
    <row r="47" spans="1:25" s="74" customFormat="1" ht="12.75" customHeight="1" x14ac:dyDescent="0.2">
      <c r="A47" s="93" t="s">
        <v>310</v>
      </c>
      <c r="E47" s="230"/>
      <c r="G47" s="217"/>
      <c r="I47" s="217"/>
      <c r="K47" s="217"/>
      <c r="M47" s="217"/>
      <c r="O47" s="217"/>
      <c r="P47" s="178"/>
    </row>
    <row r="48" spans="1:25" ht="9.75" customHeight="1" x14ac:dyDescent="0.2">
      <c r="A48" s="69"/>
      <c r="E48" s="231"/>
      <c r="G48" s="70"/>
      <c r="I48" s="70"/>
      <c r="K48" s="70"/>
      <c r="M48" s="70"/>
      <c r="O48" s="70"/>
      <c r="P48" s="70"/>
    </row>
    <row r="49" spans="1:25" s="74" customFormat="1" ht="13.5" thickBot="1" x14ac:dyDescent="0.25">
      <c r="A49" s="74" t="s">
        <v>311</v>
      </c>
      <c r="E49" s="232" t="s">
        <v>294</v>
      </c>
      <c r="G49" s="218">
        <f>G44-G47</f>
        <v>0</v>
      </c>
      <c r="I49" s="218">
        <f>I44-I47</f>
        <v>0</v>
      </c>
      <c r="K49" s="218">
        <f>K44-K47</f>
        <v>0</v>
      </c>
      <c r="M49" s="218">
        <f>M44-M47</f>
        <v>0</v>
      </c>
      <c r="O49" s="218">
        <f>O44-O47</f>
        <v>0</v>
      </c>
      <c r="P49" s="155"/>
    </row>
    <row r="50" spans="1:25" ht="12.75" customHeight="1" thickTop="1" x14ac:dyDescent="0.2">
      <c r="E50" s="231"/>
      <c r="G50" s="70"/>
      <c r="I50" s="70"/>
      <c r="K50" s="70"/>
      <c r="M50" s="70"/>
      <c r="O50" s="70"/>
      <c r="P50" s="70"/>
    </row>
    <row r="51" spans="1:25" s="74" customFormat="1" ht="12.75" customHeight="1" x14ac:dyDescent="0.2">
      <c r="A51" s="74" t="s">
        <v>293</v>
      </c>
      <c r="E51" s="232" t="s">
        <v>296</v>
      </c>
      <c r="G51" s="155"/>
      <c r="I51" s="155"/>
      <c r="K51" s="155"/>
      <c r="M51" s="155"/>
      <c r="O51" s="155"/>
      <c r="P51" s="155"/>
    </row>
    <row r="52" spans="1:25" ht="9.75" customHeight="1" x14ac:dyDescent="0.2">
      <c r="E52" s="231"/>
    </row>
    <row r="53" spans="1:25" s="74" customFormat="1" ht="12.75" customHeight="1" x14ac:dyDescent="0.2">
      <c r="A53" s="74" t="s">
        <v>313</v>
      </c>
      <c r="E53" s="232" t="s">
        <v>299</v>
      </c>
    </row>
    <row r="54" spans="1:25" s="74" customFormat="1" ht="12.75" customHeight="1" x14ac:dyDescent="0.2">
      <c r="A54" s="93" t="s">
        <v>293</v>
      </c>
      <c r="E54" s="233"/>
      <c r="G54" s="179" t="e">
        <f>G47/G51</f>
        <v>#DIV/0!</v>
      </c>
      <c r="I54" s="179" t="e">
        <f>I47/I51</f>
        <v>#DIV/0!</v>
      </c>
      <c r="K54" s="179" t="e">
        <f>K47/K51</f>
        <v>#DIV/0!</v>
      </c>
      <c r="M54" s="179" t="e">
        <f>M47/M51</f>
        <v>#DIV/0!</v>
      </c>
      <c r="O54" s="179" t="e">
        <f>O47/O51</f>
        <v>#DIV/0!</v>
      </c>
      <c r="P54" s="179"/>
    </row>
    <row r="55" spans="1:25" s="74" customFormat="1" ht="12.75" customHeight="1" x14ac:dyDescent="0.2">
      <c r="A55" s="93"/>
      <c r="E55" s="233"/>
      <c r="G55" s="179"/>
      <c r="I55" s="179"/>
      <c r="K55" s="179"/>
      <c r="M55" s="179"/>
      <c r="O55" s="179"/>
      <c r="P55" s="179"/>
      <c r="Q55" s="179"/>
      <c r="S55" s="179"/>
      <c r="U55" s="179"/>
      <c r="W55" s="179"/>
      <c r="Y55" s="179"/>
    </row>
    <row r="56" spans="1:25" s="74" customFormat="1" ht="12.75" customHeight="1" x14ac:dyDescent="0.2">
      <c r="A56" s="93"/>
      <c r="E56" s="233"/>
      <c r="G56" s="179"/>
      <c r="I56" s="179"/>
      <c r="K56" s="179"/>
      <c r="M56" s="179"/>
      <c r="O56" s="179"/>
      <c r="P56" s="179"/>
      <c r="Q56" s="179"/>
      <c r="S56" s="179"/>
      <c r="U56" s="179"/>
      <c r="W56" s="179"/>
      <c r="Y56" s="179"/>
    </row>
    <row r="57" spans="1:25" s="74" customFormat="1" ht="12.75" customHeight="1" x14ac:dyDescent="0.2">
      <c r="A57" s="93"/>
      <c r="E57" s="233"/>
      <c r="G57" s="121">
        <v>2018</v>
      </c>
      <c r="I57" s="121">
        <v>2017</v>
      </c>
      <c r="K57" s="121">
        <v>2016</v>
      </c>
      <c r="L57" s="78"/>
      <c r="M57" s="121">
        <v>2015</v>
      </c>
      <c r="N57" s="78"/>
      <c r="O57" s="121">
        <v>2014</v>
      </c>
      <c r="P57" s="179"/>
      <c r="Q57" s="179"/>
      <c r="S57" s="179"/>
      <c r="U57" s="179"/>
      <c r="W57" s="179"/>
      <c r="Y57" s="179"/>
    </row>
    <row r="58" spans="1:25" s="74" customFormat="1" ht="12.75" customHeight="1" x14ac:dyDescent="0.2">
      <c r="A58" s="93"/>
      <c r="E58" s="233"/>
      <c r="G58" s="90"/>
      <c r="P58" s="179"/>
      <c r="Q58" s="179"/>
      <c r="S58" s="179"/>
      <c r="U58" s="179"/>
      <c r="W58" s="179"/>
      <c r="Y58" s="179"/>
    </row>
    <row r="59" spans="1:25" s="74" customFormat="1" ht="12.75" customHeight="1" x14ac:dyDescent="0.2">
      <c r="A59" s="68" t="s">
        <v>308</v>
      </c>
      <c r="E59" s="233"/>
      <c r="G59" s="156"/>
      <c r="H59" s="68"/>
      <c r="I59" s="156"/>
      <c r="J59" s="68"/>
      <c r="K59" s="156"/>
      <c r="L59" s="68"/>
      <c r="M59" s="156"/>
      <c r="N59" s="68"/>
      <c r="O59" s="156"/>
      <c r="P59" s="179"/>
      <c r="Q59" s="179"/>
      <c r="S59" s="179"/>
      <c r="U59" s="179"/>
      <c r="W59" s="179"/>
      <c r="Y59" s="179"/>
    </row>
    <row r="60" spans="1:25" s="74" customFormat="1" ht="9.75" customHeight="1" x14ac:dyDescent="0.2">
      <c r="A60" s="68"/>
      <c r="E60" s="233"/>
      <c r="G60" s="70"/>
      <c r="H60" s="68"/>
      <c r="I60" s="70"/>
      <c r="J60" s="68"/>
      <c r="K60" s="70"/>
      <c r="L60" s="68"/>
      <c r="M60" s="70"/>
      <c r="N60" s="68"/>
      <c r="O60" s="70"/>
      <c r="P60" s="179"/>
      <c r="Q60" s="179"/>
      <c r="S60" s="179"/>
      <c r="U60" s="179"/>
      <c r="W60" s="179"/>
      <c r="Y60" s="179"/>
    </row>
    <row r="61" spans="1:25" s="74" customFormat="1" ht="12.75" customHeight="1" x14ac:dyDescent="0.2">
      <c r="A61" s="74" t="s">
        <v>309</v>
      </c>
      <c r="E61" s="233"/>
      <c r="G61" s="70"/>
      <c r="H61" s="68"/>
      <c r="I61" s="70"/>
      <c r="J61" s="68"/>
      <c r="K61" s="70"/>
      <c r="L61" s="68"/>
      <c r="M61" s="70"/>
      <c r="N61" s="68"/>
      <c r="O61" s="70"/>
      <c r="P61" s="179"/>
      <c r="Q61" s="179"/>
      <c r="S61" s="179"/>
      <c r="U61" s="179"/>
      <c r="W61" s="179"/>
      <c r="Y61" s="179"/>
    </row>
    <row r="62" spans="1:25" s="74" customFormat="1" ht="12.75" customHeight="1" x14ac:dyDescent="0.2">
      <c r="A62" s="93" t="s">
        <v>310</v>
      </c>
      <c r="E62" s="233"/>
      <c r="G62" s="217"/>
      <c r="I62" s="217"/>
      <c r="K62" s="217"/>
      <c r="M62" s="217"/>
      <c r="O62" s="217"/>
      <c r="P62" s="179"/>
      <c r="Q62" s="179"/>
      <c r="S62" s="179"/>
      <c r="U62" s="179"/>
      <c r="W62" s="179"/>
      <c r="Y62" s="179"/>
    </row>
    <row r="63" spans="1:25" s="74" customFormat="1" ht="9.75" customHeight="1" x14ac:dyDescent="0.2">
      <c r="A63" s="69"/>
      <c r="E63" s="233"/>
      <c r="G63" s="70"/>
      <c r="H63" s="68"/>
      <c r="I63" s="70"/>
      <c r="J63" s="68"/>
      <c r="K63" s="70"/>
      <c r="L63" s="68"/>
      <c r="M63" s="70"/>
      <c r="N63" s="68"/>
      <c r="O63" s="70"/>
      <c r="P63" s="179"/>
      <c r="Q63" s="179"/>
      <c r="S63" s="179"/>
      <c r="U63" s="179"/>
      <c r="W63" s="179"/>
      <c r="Y63" s="179"/>
    </row>
    <row r="64" spans="1:25" s="74" customFormat="1" ht="12.75" customHeight="1" thickBot="1" x14ac:dyDescent="0.25">
      <c r="A64" s="74" t="s">
        <v>311</v>
      </c>
      <c r="E64" s="233"/>
      <c r="G64" s="218">
        <f>G59-G62</f>
        <v>0</v>
      </c>
      <c r="I64" s="218">
        <f>I59-I62</f>
        <v>0</v>
      </c>
      <c r="K64" s="218">
        <f>K59-K62</f>
        <v>0</v>
      </c>
      <c r="M64" s="218">
        <f>M59-M62</f>
        <v>0</v>
      </c>
      <c r="O64" s="218">
        <f>O59-O62</f>
        <v>0</v>
      </c>
      <c r="P64" s="179"/>
      <c r="Q64" s="179"/>
      <c r="S64" s="179"/>
      <c r="U64" s="179"/>
      <c r="W64" s="179"/>
      <c r="Y64" s="179"/>
    </row>
    <row r="65" spans="1:25" s="74" customFormat="1" ht="12.75" customHeight="1" thickTop="1" x14ac:dyDescent="0.2">
      <c r="A65" s="68"/>
      <c r="E65" s="233"/>
      <c r="G65" s="70"/>
      <c r="H65" s="68"/>
      <c r="I65" s="70"/>
      <c r="J65" s="68"/>
      <c r="K65" s="70"/>
      <c r="L65" s="68"/>
      <c r="M65" s="70"/>
      <c r="N65" s="68"/>
      <c r="O65" s="70"/>
      <c r="P65" s="179"/>
      <c r="Q65" s="179"/>
      <c r="S65" s="179"/>
      <c r="U65" s="179"/>
      <c r="W65" s="179"/>
      <c r="Y65" s="179"/>
    </row>
    <row r="66" spans="1:25" s="74" customFormat="1" ht="12.75" customHeight="1" x14ac:dyDescent="0.2">
      <c r="A66" s="74" t="s">
        <v>293</v>
      </c>
      <c r="E66" s="233"/>
      <c r="G66" s="155"/>
      <c r="I66" s="155"/>
      <c r="K66" s="155"/>
      <c r="M66" s="155"/>
      <c r="O66" s="155"/>
      <c r="P66" s="179"/>
      <c r="Q66" s="179"/>
      <c r="S66" s="179"/>
      <c r="U66" s="179"/>
      <c r="W66" s="179"/>
      <c r="Y66" s="179"/>
    </row>
    <row r="67" spans="1:25" s="74" customFormat="1" ht="9.75" customHeight="1" x14ac:dyDescent="0.2">
      <c r="A67" s="68"/>
      <c r="E67" s="233"/>
      <c r="G67" s="68"/>
      <c r="H67" s="68"/>
      <c r="I67" s="68"/>
      <c r="J67" s="68"/>
      <c r="K67" s="68"/>
      <c r="L67" s="68"/>
      <c r="M67" s="68"/>
      <c r="N67" s="68"/>
      <c r="O67" s="68"/>
      <c r="P67" s="179"/>
      <c r="Q67" s="179"/>
      <c r="S67" s="179"/>
      <c r="U67" s="179"/>
      <c r="W67" s="179"/>
      <c r="Y67" s="179"/>
    </row>
    <row r="68" spans="1:25" s="74" customFormat="1" ht="12.75" customHeight="1" x14ac:dyDescent="0.2">
      <c r="A68" s="74" t="s">
        <v>313</v>
      </c>
      <c r="E68" s="233"/>
      <c r="P68" s="179"/>
      <c r="Q68" s="179"/>
      <c r="S68" s="179"/>
      <c r="U68" s="179"/>
      <c r="W68" s="179"/>
      <c r="Y68" s="179"/>
    </row>
    <row r="69" spans="1:25" s="74" customFormat="1" ht="12.75" customHeight="1" x14ac:dyDescent="0.2">
      <c r="A69" s="93" t="s">
        <v>293</v>
      </c>
      <c r="E69" s="233"/>
      <c r="G69" s="179" t="e">
        <f>G62/G66</f>
        <v>#DIV/0!</v>
      </c>
      <c r="I69" s="179" t="e">
        <f>I62/I66</f>
        <v>#DIV/0!</v>
      </c>
      <c r="K69" s="179" t="e">
        <f>K62/K66</f>
        <v>#DIV/0!</v>
      </c>
      <c r="M69" s="179" t="e">
        <f>M62/M66</f>
        <v>#DIV/0!</v>
      </c>
      <c r="O69" s="179" t="e">
        <f>O62/O66</f>
        <v>#DIV/0!</v>
      </c>
      <c r="P69" s="179"/>
      <c r="Q69" s="179"/>
      <c r="S69" s="179"/>
      <c r="U69" s="179"/>
      <c r="W69" s="179"/>
      <c r="Y69" s="179"/>
    </row>
    <row r="70" spans="1:25" s="74" customFormat="1" ht="12.75" customHeight="1" x14ac:dyDescent="0.2">
      <c r="A70" s="93"/>
      <c r="E70" s="233"/>
      <c r="G70" s="179"/>
      <c r="I70" s="179"/>
      <c r="K70" s="179"/>
      <c r="M70" s="179"/>
      <c r="O70" s="179"/>
      <c r="P70" s="179"/>
      <c r="Q70" s="179"/>
      <c r="S70" s="179"/>
      <c r="U70" s="179"/>
      <c r="W70" s="179"/>
      <c r="Y70" s="179"/>
    </row>
    <row r="71" spans="1:25" s="74" customFormat="1" ht="12.75" customHeight="1" x14ac:dyDescent="0.2">
      <c r="A71" s="93"/>
      <c r="E71" s="233"/>
      <c r="G71" s="179"/>
      <c r="I71" s="179"/>
      <c r="K71" s="179"/>
      <c r="M71" s="179"/>
      <c r="O71" s="179"/>
      <c r="P71" s="179"/>
      <c r="Q71" s="179"/>
      <c r="S71" s="179"/>
      <c r="U71" s="179"/>
      <c r="W71" s="179"/>
      <c r="Y71" s="179"/>
    </row>
    <row r="72" spans="1:25" ht="12.75" customHeight="1" x14ac:dyDescent="0.2">
      <c r="A72" s="271" t="s">
        <v>349</v>
      </c>
      <c r="B72" s="271"/>
      <c r="C72" s="271"/>
      <c r="D72" s="271"/>
      <c r="E72" s="271"/>
      <c r="F72" s="271"/>
      <c r="G72" s="271"/>
      <c r="H72" s="271"/>
      <c r="I72" s="271"/>
      <c r="J72" s="271"/>
      <c r="K72" s="271"/>
      <c r="L72" s="271"/>
      <c r="M72" s="271"/>
      <c r="N72" s="271"/>
      <c r="O72" s="271"/>
      <c r="P72" s="171"/>
    </row>
    <row r="73" spans="1:25" ht="12" customHeight="1" x14ac:dyDescent="0.2">
      <c r="A73" s="271"/>
      <c r="B73" s="271"/>
      <c r="C73" s="271"/>
      <c r="D73" s="271"/>
      <c r="E73" s="271"/>
      <c r="F73" s="271"/>
      <c r="G73" s="271"/>
      <c r="H73" s="271"/>
      <c r="I73" s="271"/>
      <c r="J73" s="271"/>
      <c r="K73" s="271"/>
      <c r="L73" s="271"/>
      <c r="M73" s="271"/>
      <c r="N73" s="271"/>
      <c r="O73" s="271"/>
      <c r="P73" s="75"/>
    </row>
    <row r="74" spans="1:25" ht="12" customHeight="1" x14ac:dyDescent="0.2">
      <c r="A74" s="171"/>
      <c r="B74" s="171"/>
      <c r="C74" s="171"/>
      <c r="D74" s="171"/>
      <c r="E74" s="171"/>
      <c r="F74" s="171"/>
      <c r="G74" s="171"/>
      <c r="H74" s="171"/>
      <c r="I74" s="171"/>
      <c r="J74" s="171"/>
      <c r="K74" s="171"/>
      <c r="L74" s="171"/>
      <c r="M74" s="171"/>
      <c r="N74" s="171"/>
      <c r="O74" s="171"/>
      <c r="P74" s="75"/>
    </row>
    <row r="75" spans="1:25" ht="48" customHeight="1" x14ac:dyDescent="0.2">
      <c r="A75" s="272" t="s">
        <v>315</v>
      </c>
      <c r="B75" s="272"/>
      <c r="C75" s="272"/>
      <c r="D75" s="272"/>
      <c r="E75" s="272"/>
      <c r="F75" s="272"/>
      <c r="G75" s="272"/>
      <c r="H75" s="272"/>
      <c r="I75" s="272"/>
      <c r="J75" s="272"/>
      <c r="K75" s="272"/>
      <c r="L75" s="272"/>
      <c r="M75" s="272"/>
      <c r="N75" s="272"/>
      <c r="O75" s="272"/>
      <c r="P75" s="101"/>
    </row>
    <row r="76" spans="1:25" ht="61.5" customHeight="1" x14ac:dyDescent="0.2">
      <c r="A76" s="272"/>
      <c r="B76" s="272"/>
      <c r="C76" s="272"/>
      <c r="D76" s="272"/>
      <c r="E76" s="272"/>
      <c r="F76" s="272"/>
      <c r="G76" s="272"/>
      <c r="H76" s="272"/>
      <c r="I76" s="272"/>
      <c r="J76" s="272"/>
      <c r="K76" s="272"/>
      <c r="L76" s="272"/>
      <c r="M76" s="272"/>
      <c r="N76" s="272"/>
      <c r="O76" s="272"/>
      <c r="P76" s="101"/>
    </row>
    <row r="77" spans="1:25" x14ac:dyDescent="0.2">
      <c r="A77" s="101"/>
      <c r="B77" s="101"/>
      <c r="C77" s="101"/>
      <c r="D77" s="101"/>
      <c r="E77" s="101"/>
      <c r="F77" s="101"/>
      <c r="G77" s="101"/>
      <c r="H77" s="101"/>
      <c r="I77" s="101"/>
      <c r="J77" s="101"/>
      <c r="K77" s="101"/>
      <c r="L77" s="101"/>
      <c r="M77" s="101"/>
      <c r="N77" s="101"/>
      <c r="O77" s="101"/>
      <c r="P77" s="101"/>
    </row>
    <row r="78" spans="1:25" x14ac:dyDescent="0.2">
      <c r="A78" s="273" t="s">
        <v>316</v>
      </c>
      <c r="B78" s="273"/>
      <c r="C78" s="273"/>
      <c r="D78" s="273"/>
      <c r="E78" s="273"/>
      <c r="F78" s="273"/>
      <c r="G78" s="273"/>
      <c r="H78" s="273"/>
      <c r="I78" s="273"/>
      <c r="J78" s="273"/>
      <c r="K78" s="273"/>
      <c r="L78" s="273"/>
      <c r="M78" s="273"/>
      <c r="N78" s="273"/>
      <c r="O78" s="273"/>
      <c r="P78" s="172"/>
    </row>
  </sheetData>
  <mergeCells count="3">
    <mergeCell ref="A75:O76"/>
    <mergeCell ref="A78:O78"/>
    <mergeCell ref="A72:O73"/>
  </mergeCells>
  <pageMargins left="0.75" right="0.75" top="1" bottom="1" header="0.5" footer="0.5"/>
  <pageSetup scale="76" fitToHeight="0" orientation="portrait" r:id="rId1"/>
  <headerFooter alignWithMargins="0"/>
  <rowBreaks count="1" manualBreakCount="1">
    <brk id="35" max="14" man="1"/>
  </rowBreaks>
  <ignoredErrors>
    <ignoredError sqref="E9:E17 E44 E46:E54 E19:E33" numberStoredAsText="1"/>
    <ignoredError sqref="G19:H19 G54:H54 O19 O54 M19:N19 M54:N54 K19:L19 K54:L54 I19:J19 I54:J54 G34:O34 G69:O69" evalError="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77"/>
  <sheetViews>
    <sheetView tabSelected="1" zoomScaleNormal="100" zoomScaleSheetLayoutView="70" workbookViewId="0">
      <selection activeCell="AE48" sqref="AE48"/>
    </sheetView>
  </sheetViews>
  <sheetFormatPr defaultColWidth="9.140625" defaultRowHeight="12.75" x14ac:dyDescent="0.2"/>
  <cols>
    <col min="1" max="1" width="9.140625" style="74" customWidth="1"/>
    <col min="2" max="2" width="2.28515625" style="74" customWidth="1"/>
    <col min="3" max="3" width="9.140625" style="74"/>
    <col min="4" max="4" width="2.28515625" style="74" customWidth="1"/>
    <col min="5" max="5" width="9.140625" style="74"/>
    <col min="6" max="6" width="2.7109375" style="74" customWidth="1"/>
    <col min="7" max="7" width="9.140625" style="74"/>
    <col min="8" max="8" width="2.140625" style="74" customWidth="1"/>
    <col min="9" max="9" width="9.140625" style="74"/>
    <col min="10" max="10" width="2.28515625" style="74" customWidth="1"/>
    <col min="11" max="11" width="9.140625" style="74"/>
    <col min="12" max="12" width="2.28515625" style="74" customWidth="1"/>
    <col min="13" max="13" width="9.140625" style="74"/>
    <col min="14" max="14" width="2.42578125" style="74" customWidth="1"/>
    <col min="15" max="15" width="9.140625" style="74"/>
    <col min="16" max="16" width="2.140625" style="74" customWidth="1"/>
    <col min="17" max="17" width="9.140625" style="74"/>
    <col min="18" max="18" width="2.140625" style="74" customWidth="1"/>
    <col min="19" max="19" width="9.140625" style="74" customWidth="1"/>
    <col min="20" max="16384" width="9.140625" style="74"/>
  </cols>
  <sheetData>
    <row r="1" spans="1:19" s="82" customFormat="1" ht="20.25" customHeight="1" x14ac:dyDescent="0.2">
      <c r="A1" s="77" t="str">
        <f>TextRefCopy5</f>
        <v>Name of University</v>
      </c>
    </row>
    <row r="2" spans="1:19" s="68" customFormat="1" ht="20.25" customHeight="1" x14ac:dyDescent="0.2">
      <c r="A2" s="77" t="s">
        <v>317</v>
      </c>
    </row>
    <row r="3" spans="1:19" s="68" customFormat="1" ht="20.25" customHeight="1" x14ac:dyDescent="0.2">
      <c r="A3" s="77" t="s">
        <v>305</v>
      </c>
    </row>
    <row r="4" spans="1:19" s="68" customFormat="1" ht="20.25" customHeight="1" x14ac:dyDescent="0.2">
      <c r="A4" s="77" t="s">
        <v>334</v>
      </c>
    </row>
    <row r="5" spans="1:19" s="68" customFormat="1" ht="20.25" customHeight="1" thickBot="1" x14ac:dyDescent="0.25">
      <c r="A5" s="185" t="s">
        <v>96</v>
      </c>
      <c r="B5" s="184"/>
      <c r="C5" s="184"/>
      <c r="D5" s="184"/>
      <c r="E5" s="184"/>
      <c r="F5" s="184"/>
      <c r="G5" s="184"/>
      <c r="H5" s="184"/>
      <c r="I5" s="184"/>
      <c r="J5" s="184"/>
      <c r="K5" s="184"/>
      <c r="L5" s="184"/>
      <c r="M5" s="184"/>
      <c r="N5" s="184"/>
      <c r="O5" s="184"/>
      <c r="P5" s="184"/>
      <c r="Q5" s="184"/>
      <c r="R5" s="184"/>
      <c r="S5" s="184"/>
    </row>
    <row r="7" spans="1:19" ht="12.95" customHeight="1" x14ac:dyDescent="0.2">
      <c r="A7" s="282" t="s">
        <v>350</v>
      </c>
      <c r="B7" s="282"/>
      <c r="C7" s="282"/>
      <c r="D7" s="282"/>
      <c r="E7" s="282"/>
      <c r="F7" s="282"/>
      <c r="G7" s="282"/>
      <c r="H7" s="282"/>
      <c r="I7" s="282"/>
      <c r="J7" s="282"/>
      <c r="K7" s="282"/>
      <c r="L7" s="282"/>
      <c r="M7" s="282"/>
      <c r="N7" s="282"/>
      <c r="O7" s="282"/>
      <c r="P7" s="282"/>
      <c r="Q7" s="282"/>
      <c r="R7" s="282"/>
      <c r="S7" s="282"/>
    </row>
    <row r="8" spans="1:19" ht="12.95" customHeight="1" x14ac:dyDescent="0.2">
      <c r="A8" s="282"/>
      <c r="B8" s="282"/>
      <c r="C8" s="282"/>
      <c r="D8" s="282"/>
      <c r="E8" s="282"/>
      <c r="F8" s="282"/>
      <c r="G8" s="282"/>
      <c r="H8" s="282"/>
      <c r="I8" s="282"/>
      <c r="J8" s="282"/>
      <c r="K8" s="282"/>
      <c r="L8" s="282"/>
      <c r="M8" s="282"/>
      <c r="N8" s="282"/>
      <c r="O8" s="282"/>
      <c r="P8" s="282"/>
      <c r="Q8" s="282"/>
      <c r="R8" s="282"/>
      <c r="S8" s="282"/>
    </row>
    <row r="9" spans="1:19" ht="12.95" customHeight="1" x14ac:dyDescent="0.2">
      <c r="A9" s="282"/>
      <c r="B9" s="282"/>
      <c r="C9" s="282"/>
      <c r="D9" s="282"/>
      <c r="E9" s="282"/>
      <c r="F9" s="282"/>
      <c r="G9" s="282"/>
      <c r="H9" s="282"/>
      <c r="I9" s="282"/>
      <c r="J9" s="282"/>
      <c r="K9" s="282"/>
      <c r="L9" s="282"/>
      <c r="M9" s="282"/>
      <c r="N9" s="282"/>
      <c r="O9" s="282"/>
      <c r="P9" s="282"/>
      <c r="Q9" s="282"/>
      <c r="R9" s="282"/>
      <c r="S9" s="282"/>
    </row>
    <row r="10" spans="1:19" x14ac:dyDescent="0.2">
      <c r="A10" s="78"/>
      <c r="B10" s="79"/>
      <c r="C10" s="78"/>
      <c r="D10" s="79"/>
      <c r="E10" s="78"/>
      <c r="F10" s="78"/>
      <c r="G10" s="78"/>
      <c r="H10" s="78"/>
      <c r="I10" s="78"/>
      <c r="J10" s="78"/>
      <c r="K10" s="78"/>
      <c r="L10" s="78"/>
      <c r="M10" s="78"/>
      <c r="N10" s="78"/>
      <c r="O10" s="78"/>
      <c r="P10" s="78"/>
      <c r="Q10" s="78"/>
      <c r="R10" s="79"/>
      <c r="S10" s="78"/>
    </row>
    <row r="11" spans="1:19" ht="12.95" customHeight="1" x14ac:dyDescent="0.2">
      <c r="A11" s="287" t="s">
        <v>351</v>
      </c>
      <c r="B11" s="287"/>
      <c r="C11" s="287"/>
      <c r="D11" s="287"/>
      <c r="E11" s="287"/>
      <c r="F11" s="287"/>
      <c r="G11" s="287"/>
      <c r="H11" s="287"/>
      <c r="I11" s="287"/>
      <c r="J11" s="287"/>
      <c r="K11" s="287"/>
      <c r="L11" s="287"/>
      <c r="M11" s="287"/>
      <c r="N11" s="287"/>
      <c r="O11" s="287"/>
      <c r="P11" s="287"/>
      <c r="Q11" s="287"/>
      <c r="R11" s="287"/>
      <c r="S11" s="287"/>
    </row>
    <row r="12" spans="1:19" ht="12.95" customHeight="1" x14ac:dyDescent="0.2">
      <c r="A12" s="287"/>
      <c r="B12" s="287"/>
      <c r="C12" s="287"/>
      <c r="D12" s="287"/>
      <c r="E12" s="287"/>
      <c r="F12" s="287"/>
      <c r="G12" s="287"/>
      <c r="H12" s="287"/>
      <c r="I12" s="287"/>
      <c r="J12" s="287"/>
      <c r="K12" s="287"/>
      <c r="L12" s="287"/>
      <c r="M12" s="287"/>
      <c r="N12" s="287"/>
      <c r="O12" s="287"/>
      <c r="P12" s="287"/>
      <c r="Q12" s="287"/>
      <c r="R12" s="287"/>
      <c r="S12" s="287"/>
    </row>
    <row r="13" spans="1:19" x14ac:dyDescent="0.2">
      <c r="A13" s="114"/>
      <c r="B13" s="114"/>
      <c r="C13" s="114"/>
      <c r="D13" s="114"/>
      <c r="E13" s="114"/>
      <c r="F13" s="114"/>
      <c r="G13" s="114"/>
      <c r="H13" s="114"/>
      <c r="I13" s="114"/>
      <c r="J13" s="114"/>
      <c r="K13" s="114"/>
      <c r="L13" s="114"/>
      <c r="M13" s="114"/>
      <c r="N13" s="114"/>
      <c r="O13" s="114"/>
      <c r="P13" s="114"/>
      <c r="Q13" s="114"/>
      <c r="R13" s="114"/>
      <c r="S13" s="114"/>
    </row>
    <row r="14" spans="1:19" ht="12.95" customHeight="1" x14ac:dyDescent="0.2">
      <c r="A14" s="287" t="s">
        <v>352</v>
      </c>
      <c r="B14" s="287"/>
      <c r="C14" s="287"/>
      <c r="D14" s="287"/>
      <c r="E14" s="287"/>
      <c r="F14" s="287"/>
      <c r="G14" s="287"/>
      <c r="H14" s="287"/>
      <c r="I14" s="287"/>
      <c r="J14" s="287"/>
      <c r="K14" s="287"/>
      <c r="L14" s="287"/>
      <c r="M14" s="287"/>
      <c r="N14" s="287"/>
      <c r="O14" s="287"/>
      <c r="P14" s="287"/>
      <c r="Q14" s="287"/>
      <c r="R14" s="287"/>
      <c r="S14" s="287"/>
    </row>
    <row r="15" spans="1:19" ht="12.95" customHeight="1" x14ac:dyDescent="0.2">
      <c r="A15" s="287"/>
      <c r="B15" s="287"/>
      <c r="C15" s="287"/>
      <c r="D15" s="287"/>
      <c r="E15" s="287"/>
      <c r="F15" s="287"/>
      <c r="G15" s="287"/>
      <c r="H15" s="287"/>
      <c r="I15" s="287"/>
      <c r="J15" s="287"/>
      <c r="K15" s="287"/>
      <c r="L15" s="287"/>
      <c r="M15" s="287"/>
      <c r="N15" s="287"/>
      <c r="O15" s="287"/>
      <c r="P15" s="287"/>
      <c r="Q15" s="287"/>
      <c r="R15" s="287"/>
      <c r="S15" s="287"/>
    </row>
    <row r="16" spans="1:19" x14ac:dyDescent="0.2">
      <c r="A16" s="124"/>
      <c r="B16" s="124"/>
      <c r="C16" s="124"/>
      <c r="D16" s="124"/>
      <c r="E16" s="124"/>
      <c r="F16" s="124"/>
      <c r="G16" s="124"/>
      <c r="H16" s="124"/>
      <c r="I16" s="124"/>
      <c r="J16" s="124"/>
      <c r="K16" s="124"/>
      <c r="L16" s="124"/>
      <c r="M16" s="124"/>
      <c r="N16" s="124"/>
      <c r="O16" s="124"/>
      <c r="P16" s="124"/>
      <c r="Q16" s="124"/>
      <c r="R16" s="124"/>
      <c r="S16" s="124"/>
    </row>
    <row r="17" spans="1:19" ht="12.95" customHeight="1" x14ac:dyDescent="0.2">
      <c r="A17" s="288" t="s">
        <v>353</v>
      </c>
      <c r="B17" s="288"/>
      <c r="C17" s="288"/>
      <c r="D17" s="288"/>
      <c r="E17" s="288"/>
      <c r="F17" s="288"/>
      <c r="G17" s="288"/>
      <c r="H17" s="288"/>
      <c r="I17" s="288"/>
      <c r="J17" s="288"/>
      <c r="K17" s="288"/>
      <c r="L17" s="288"/>
      <c r="M17" s="288"/>
      <c r="N17" s="288"/>
      <c r="O17" s="288"/>
      <c r="P17" s="288"/>
      <c r="Q17" s="288"/>
      <c r="R17" s="288"/>
      <c r="S17" s="288"/>
    </row>
    <row r="18" spans="1:19" ht="12.95" customHeight="1" x14ac:dyDescent="0.2">
      <c r="A18" s="288"/>
      <c r="B18" s="288"/>
      <c r="C18" s="288"/>
      <c r="D18" s="288"/>
      <c r="E18" s="288"/>
      <c r="F18" s="288"/>
      <c r="G18" s="288"/>
      <c r="H18" s="288"/>
      <c r="I18" s="288"/>
      <c r="J18" s="288"/>
      <c r="K18" s="288"/>
      <c r="L18" s="288"/>
      <c r="M18" s="288"/>
      <c r="N18" s="288"/>
      <c r="O18" s="288"/>
      <c r="P18" s="288"/>
      <c r="Q18" s="288"/>
      <c r="R18" s="288"/>
      <c r="S18" s="288"/>
    </row>
    <row r="19" spans="1:19" x14ac:dyDescent="0.2">
      <c r="A19" s="124"/>
      <c r="B19" s="124"/>
      <c r="C19" s="124"/>
      <c r="D19" s="124"/>
      <c r="E19" s="124"/>
      <c r="F19" s="124"/>
      <c r="G19" s="124"/>
      <c r="H19" s="124"/>
      <c r="I19" s="124"/>
      <c r="J19" s="124"/>
      <c r="K19" s="124"/>
      <c r="L19" s="124"/>
      <c r="M19" s="124"/>
      <c r="N19" s="124"/>
      <c r="O19" s="124"/>
      <c r="P19" s="124"/>
      <c r="Q19" s="124"/>
      <c r="R19" s="124"/>
      <c r="S19" s="124"/>
    </row>
    <row r="20" spans="1:19" ht="12.95" customHeight="1" x14ac:dyDescent="0.2">
      <c r="A20" s="285" t="s">
        <v>354</v>
      </c>
      <c r="B20" s="285"/>
      <c r="C20" s="285"/>
      <c r="D20" s="285"/>
      <c r="E20" s="285"/>
      <c r="F20" s="285"/>
      <c r="G20" s="285"/>
      <c r="H20" s="285"/>
      <c r="I20" s="285"/>
      <c r="J20" s="285"/>
      <c r="K20" s="285"/>
      <c r="L20" s="285"/>
      <c r="M20" s="285"/>
      <c r="N20" s="285"/>
      <c r="O20" s="285"/>
      <c r="P20" s="285"/>
      <c r="Q20" s="285"/>
      <c r="R20" s="285"/>
      <c r="S20" s="285"/>
    </row>
    <row r="21" spans="1:19" x14ac:dyDescent="0.2">
      <c r="A21" s="124"/>
      <c r="B21" s="124"/>
      <c r="C21" s="124"/>
      <c r="D21" s="124"/>
      <c r="E21" s="124"/>
      <c r="F21" s="124"/>
      <c r="G21" s="124"/>
      <c r="H21" s="124"/>
      <c r="I21" s="124"/>
      <c r="J21" s="124"/>
      <c r="K21" s="124"/>
      <c r="L21" s="124"/>
      <c r="M21" s="124"/>
      <c r="N21" s="124"/>
      <c r="O21" s="124"/>
      <c r="P21" s="124"/>
      <c r="Q21" s="124"/>
      <c r="R21" s="124"/>
      <c r="S21" s="124"/>
    </row>
    <row r="22" spans="1:19" x14ac:dyDescent="0.2">
      <c r="A22" s="284" t="s">
        <v>355</v>
      </c>
      <c r="B22" s="284"/>
      <c r="C22" s="284"/>
      <c r="D22" s="284"/>
      <c r="E22" s="284"/>
      <c r="F22" s="284"/>
      <c r="G22" s="284"/>
      <c r="H22" s="284"/>
      <c r="I22" s="284"/>
      <c r="J22" s="284"/>
      <c r="K22" s="284"/>
      <c r="L22" s="284"/>
      <c r="M22" s="284"/>
      <c r="N22" s="284"/>
      <c r="O22" s="284"/>
      <c r="P22" s="284"/>
      <c r="Q22" s="284"/>
      <c r="R22" s="284"/>
      <c r="S22" s="284"/>
    </row>
    <row r="23" spans="1:19" x14ac:dyDescent="0.2">
      <c r="A23" s="284"/>
      <c r="B23" s="284"/>
      <c r="C23" s="284"/>
      <c r="D23" s="284"/>
      <c r="E23" s="284"/>
      <c r="F23" s="284"/>
      <c r="G23" s="284"/>
      <c r="H23" s="284"/>
      <c r="I23" s="284"/>
      <c r="J23" s="284"/>
      <c r="K23" s="284"/>
      <c r="L23" s="284"/>
      <c r="M23" s="284"/>
      <c r="N23" s="284"/>
      <c r="O23" s="284"/>
      <c r="P23" s="284"/>
      <c r="Q23" s="284"/>
      <c r="R23" s="284"/>
      <c r="S23" s="284"/>
    </row>
    <row r="24" spans="1:19" x14ac:dyDescent="0.2">
      <c r="A24" s="284"/>
      <c r="B24" s="284"/>
      <c r="C24" s="284"/>
      <c r="D24" s="284"/>
      <c r="E24" s="284"/>
      <c r="F24" s="284"/>
      <c r="G24" s="284"/>
      <c r="H24" s="284"/>
      <c r="I24" s="284"/>
      <c r="J24" s="284"/>
      <c r="K24" s="284"/>
      <c r="L24" s="284"/>
      <c r="M24" s="284"/>
      <c r="N24" s="284"/>
      <c r="O24" s="284"/>
      <c r="P24" s="284"/>
      <c r="Q24" s="284"/>
      <c r="R24" s="284"/>
      <c r="S24" s="284"/>
    </row>
    <row r="25" spans="1:19" x14ac:dyDescent="0.2">
      <c r="A25" s="123"/>
      <c r="B25" s="123"/>
      <c r="C25" s="123"/>
      <c r="D25" s="123"/>
      <c r="E25" s="123"/>
      <c r="F25" s="123"/>
      <c r="G25" s="123"/>
      <c r="H25" s="123"/>
      <c r="I25" s="123"/>
      <c r="J25" s="123"/>
      <c r="K25" s="123"/>
      <c r="L25" s="123"/>
      <c r="M25" s="123"/>
      <c r="N25" s="123"/>
      <c r="O25" s="123"/>
      <c r="P25" s="123"/>
      <c r="Q25" s="123"/>
      <c r="R25" s="123"/>
      <c r="S25" s="123"/>
    </row>
    <row r="26" spans="1:19" x14ac:dyDescent="0.2">
      <c r="A26" s="284" t="s">
        <v>356</v>
      </c>
      <c r="B26" s="284"/>
      <c r="C26" s="284"/>
      <c r="D26" s="284"/>
      <c r="E26" s="284"/>
      <c r="F26" s="284"/>
      <c r="G26" s="284"/>
      <c r="H26" s="284"/>
      <c r="I26" s="284"/>
      <c r="J26" s="284"/>
      <c r="K26" s="284"/>
      <c r="L26" s="284"/>
      <c r="M26" s="284"/>
      <c r="N26" s="284"/>
      <c r="O26" s="284"/>
      <c r="P26" s="284"/>
      <c r="Q26" s="284"/>
      <c r="R26" s="284"/>
      <c r="S26" s="284"/>
    </row>
    <row r="27" spans="1:19" x14ac:dyDescent="0.2">
      <c r="A27" s="284"/>
      <c r="B27" s="284"/>
      <c r="C27" s="284"/>
      <c r="D27" s="284"/>
      <c r="E27" s="284"/>
      <c r="F27" s="284"/>
      <c r="G27" s="284"/>
      <c r="H27" s="284"/>
      <c r="I27" s="284"/>
      <c r="J27" s="284"/>
      <c r="K27" s="284"/>
      <c r="L27" s="284"/>
      <c r="M27" s="284"/>
      <c r="N27" s="284"/>
      <c r="O27" s="284"/>
      <c r="P27" s="284"/>
      <c r="Q27" s="284"/>
      <c r="R27" s="284"/>
      <c r="S27" s="284"/>
    </row>
    <row r="28" spans="1:19" x14ac:dyDescent="0.2">
      <c r="A28" s="284"/>
      <c r="B28" s="284"/>
      <c r="C28" s="284"/>
      <c r="D28" s="284"/>
      <c r="E28" s="284"/>
      <c r="F28" s="284"/>
      <c r="G28" s="284"/>
      <c r="H28" s="284"/>
      <c r="I28" s="284"/>
      <c r="J28" s="284"/>
      <c r="K28" s="284"/>
      <c r="L28" s="284"/>
      <c r="M28" s="284"/>
      <c r="N28" s="284"/>
      <c r="O28" s="284"/>
      <c r="P28" s="284"/>
      <c r="Q28" s="284"/>
      <c r="R28" s="284"/>
      <c r="S28" s="284"/>
    </row>
    <row r="29" spans="1:19" x14ac:dyDescent="0.2">
      <c r="A29" s="284"/>
      <c r="B29" s="284"/>
      <c r="C29" s="284"/>
      <c r="D29" s="284"/>
      <c r="E29" s="284"/>
      <c r="F29" s="284"/>
      <c r="G29" s="284"/>
      <c r="H29" s="284"/>
      <c r="I29" s="284"/>
      <c r="J29" s="284"/>
      <c r="K29" s="284"/>
      <c r="L29" s="284"/>
      <c r="M29" s="284"/>
      <c r="N29" s="284"/>
      <c r="O29" s="284"/>
      <c r="P29" s="284"/>
      <c r="Q29" s="284"/>
      <c r="R29" s="284"/>
      <c r="S29" s="284"/>
    </row>
    <row r="30" spans="1:19" x14ac:dyDescent="0.2">
      <c r="A30" s="284"/>
      <c r="B30" s="284"/>
      <c r="C30" s="284"/>
      <c r="D30" s="284"/>
      <c r="E30" s="284"/>
      <c r="F30" s="284"/>
      <c r="G30" s="284"/>
      <c r="H30" s="284"/>
      <c r="I30" s="284"/>
      <c r="J30" s="284"/>
      <c r="K30" s="284"/>
      <c r="L30" s="284"/>
      <c r="M30" s="284"/>
      <c r="N30" s="284"/>
      <c r="O30" s="284"/>
      <c r="P30" s="284"/>
      <c r="Q30" s="284"/>
      <c r="R30" s="284"/>
      <c r="S30" s="284"/>
    </row>
    <row r="31" spans="1:19" x14ac:dyDescent="0.2">
      <c r="A31" s="123"/>
      <c r="B31" s="123"/>
      <c r="C31" s="123"/>
      <c r="D31" s="123"/>
      <c r="E31" s="123"/>
      <c r="F31" s="123"/>
      <c r="G31" s="123"/>
      <c r="H31" s="123"/>
      <c r="I31" s="123"/>
      <c r="J31" s="123"/>
      <c r="K31" s="123"/>
      <c r="L31" s="123"/>
      <c r="M31" s="123"/>
      <c r="N31" s="123"/>
      <c r="O31" s="123"/>
      <c r="P31" s="123"/>
      <c r="Q31" s="123"/>
      <c r="R31" s="123"/>
      <c r="S31" s="123"/>
    </row>
    <row r="32" spans="1:19" x14ac:dyDescent="0.2">
      <c r="A32" s="283" t="s">
        <v>357</v>
      </c>
      <c r="B32" s="283"/>
      <c r="C32" s="283"/>
      <c r="D32" s="283"/>
      <c r="E32" s="283"/>
      <c r="F32" s="283"/>
      <c r="G32" s="283"/>
      <c r="H32" s="283"/>
      <c r="I32" s="283"/>
      <c r="J32" s="283"/>
      <c r="K32" s="283"/>
      <c r="L32" s="283"/>
      <c r="M32" s="283"/>
      <c r="N32" s="283"/>
      <c r="O32" s="283"/>
      <c r="P32" s="283"/>
      <c r="Q32" s="283"/>
      <c r="R32" s="283"/>
      <c r="S32" s="283"/>
    </row>
    <row r="33" spans="1:19" ht="12.95" customHeight="1" x14ac:dyDescent="0.2">
      <c r="A33" s="283"/>
      <c r="B33" s="283"/>
      <c r="C33" s="283"/>
      <c r="D33" s="283"/>
      <c r="E33" s="283"/>
      <c r="F33" s="283"/>
      <c r="G33" s="283"/>
      <c r="H33" s="283"/>
      <c r="I33" s="283"/>
      <c r="J33" s="283"/>
      <c r="K33" s="283"/>
      <c r="L33" s="283"/>
      <c r="M33" s="283"/>
      <c r="N33" s="283"/>
      <c r="O33" s="283"/>
      <c r="P33" s="283"/>
      <c r="Q33" s="283"/>
      <c r="R33" s="283"/>
      <c r="S33" s="283"/>
    </row>
    <row r="34" spans="1:19" ht="12.95" customHeight="1" x14ac:dyDescent="0.2">
      <c r="A34" s="283"/>
      <c r="B34" s="283"/>
      <c r="C34" s="283"/>
      <c r="D34" s="283"/>
      <c r="E34" s="283"/>
      <c r="F34" s="283"/>
      <c r="G34" s="283"/>
      <c r="H34" s="283"/>
      <c r="I34" s="283"/>
      <c r="J34" s="283"/>
      <c r="K34" s="283"/>
      <c r="L34" s="283"/>
      <c r="M34" s="283"/>
      <c r="N34" s="283"/>
      <c r="O34" s="283"/>
      <c r="P34" s="283"/>
      <c r="Q34" s="283"/>
      <c r="R34" s="283"/>
      <c r="S34" s="283"/>
    </row>
    <row r="35" spans="1:19" ht="12.95" customHeight="1" x14ac:dyDescent="0.2">
      <c r="A35" s="283"/>
      <c r="B35" s="283"/>
      <c r="C35" s="283"/>
      <c r="D35" s="283"/>
      <c r="E35" s="283"/>
      <c r="F35" s="283"/>
      <c r="G35" s="283"/>
      <c r="H35" s="283"/>
      <c r="I35" s="283"/>
      <c r="J35" s="283"/>
      <c r="K35" s="283"/>
      <c r="L35" s="283"/>
      <c r="M35" s="283"/>
      <c r="N35" s="283"/>
      <c r="O35" s="283"/>
      <c r="P35" s="283"/>
      <c r="Q35" s="283"/>
      <c r="R35" s="283"/>
      <c r="S35" s="283"/>
    </row>
    <row r="36" spans="1:19" ht="12.95" customHeight="1" x14ac:dyDescent="0.2">
      <c r="A36" s="283"/>
      <c r="B36" s="283"/>
      <c r="C36" s="283"/>
      <c r="D36" s="283"/>
      <c r="E36" s="283"/>
      <c r="F36" s="283"/>
      <c r="G36" s="283"/>
      <c r="H36" s="283"/>
      <c r="I36" s="283"/>
      <c r="J36" s="283"/>
      <c r="K36" s="283"/>
      <c r="L36" s="283"/>
      <c r="M36" s="283"/>
      <c r="N36" s="283"/>
      <c r="O36" s="283"/>
      <c r="P36" s="283"/>
      <c r="Q36" s="283"/>
      <c r="R36" s="283"/>
      <c r="S36" s="283"/>
    </row>
    <row r="37" spans="1:19" ht="12.95" customHeight="1" x14ac:dyDescent="0.2">
      <c r="A37" s="283"/>
      <c r="B37" s="283"/>
      <c r="C37" s="283"/>
      <c r="D37" s="283"/>
      <c r="E37" s="283"/>
      <c r="F37" s="283"/>
      <c r="G37" s="283"/>
      <c r="H37" s="283"/>
      <c r="I37" s="283"/>
      <c r="J37" s="283"/>
      <c r="K37" s="283"/>
      <c r="L37" s="283"/>
      <c r="M37" s="283"/>
      <c r="N37" s="283"/>
      <c r="O37" s="283"/>
      <c r="P37" s="283"/>
      <c r="Q37" s="283"/>
      <c r="R37" s="283"/>
      <c r="S37" s="283"/>
    </row>
    <row r="38" spans="1:19" ht="12.95" customHeight="1" x14ac:dyDescent="0.2">
      <c r="A38" s="283"/>
      <c r="B38" s="283"/>
      <c r="C38" s="283"/>
      <c r="D38" s="283"/>
      <c r="E38" s="283"/>
      <c r="F38" s="283"/>
      <c r="G38" s="283"/>
      <c r="H38" s="283"/>
      <c r="I38" s="283"/>
      <c r="J38" s="283"/>
      <c r="K38" s="283"/>
      <c r="L38" s="283"/>
      <c r="M38" s="283"/>
      <c r="N38" s="283"/>
      <c r="O38" s="283"/>
      <c r="P38" s="283"/>
      <c r="Q38" s="283"/>
      <c r="R38" s="283"/>
      <c r="S38" s="283"/>
    </row>
    <row r="39" spans="1:19" ht="12.95" customHeight="1" x14ac:dyDescent="0.2">
      <c r="A39" s="283"/>
      <c r="B39" s="283"/>
      <c r="C39" s="283"/>
      <c r="D39" s="283"/>
      <c r="E39" s="283"/>
      <c r="F39" s="283"/>
      <c r="G39" s="283"/>
      <c r="H39" s="283"/>
      <c r="I39" s="283"/>
      <c r="J39" s="283"/>
      <c r="K39" s="283"/>
      <c r="L39" s="283"/>
      <c r="M39" s="283"/>
      <c r="N39" s="283"/>
      <c r="O39" s="283"/>
      <c r="P39" s="283"/>
      <c r="Q39" s="283"/>
      <c r="R39" s="283"/>
      <c r="S39" s="283"/>
    </row>
    <row r="40" spans="1:19" ht="12.95" customHeight="1" x14ac:dyDescent="0.2">
      <c r="A40" s="283"/>
      <c r="B40" s="283"/>
      <c r="C40" s="283"/>
      <c r="D40" s="283"/>
      <c r="E40" s="283"/>
      <c r="F40" s="283"/>
      <c r="G40" s="283"/>
      <c r="H40" s="283"/>
      <c r="I40" s="283"/>
      <c r="J40" s="283"/>
      <c r="K40" s="283"/>
      <c r="L40" s="283"/>
      <c r="M40" s="283"/>
      <c r="N40" s="283"/>
      <c r="O40" s="283"/>
      <c r="P40" s="283"/>
      <c r="Q40" s="283"/>
      <c r="R40" s="283"/>
      <c r="S40" s="283"/>
    </row>
    <row r="42" spans="1:19" ht="12.95" customHeight="1" x14ac:dyDescent="0.2">
      <c r="A42" s="286" t="s">
        <v>358</v>
      </c>
      <c r="B42" s="286"/>
      <c r="C42" s="286"/>
      <c r="D42" s="286"/>
      <c r="E42" s="286"/>
      <c r="F42" s="286"/>
      <c r="G42" s="286"/>
      <c r="H42" s="286"/>
      <c r="I42" s="286"/>
      <c r="J42" s="286"/>
      <c r="K42" s="286"/>
      <c r="L42" s="286"/>
      <c r="M42" s="286"/>
      <c r="N42" s="286"/>
      <c r="O42" s="286"/>
      <c r="P42" s="286"/>
      <c r="Q42" s="286"/>
      <c r="R42" s="286"/>
      <c r="S42" s="286"/>
    </row>
    <row r="43" spans="1:19" ht="12.95" customHeight="1" x14ac:dyDescent="0.2">
      <c r="A43" s="286"/>
      <c r="B43" s="286"/>
      <c r="C43" s="286"/>
      <c r="D43" s="286"/>
      <c r="E43" s="286"/>
      <c r="F43" s="286"/>
      <c r="G43" s="286"/>
      <c r="H43" s="286"/>
      <c r="I43" s="286"/>
      <c r="J43" s="286"/>
      <c r="K43" s="286"/>
      <c r="L43" s="286"/>
      <c r="M43" s="286"/>
      <c r="N43" s="286"/>
      <c r="O43" s="286"/>
      <c r="P43" s="286"/>
      <c r="Q43" s="286"/>
      <c r="R43" s="286"/>
      <c r="S43" s="286"/>
    </row>
    <row r="44" spans="1:19" ht="12.95" customHeight="1" x14ac:dyDescent="0.2">
      <c r="A44" s="286"/>
      <c r="B44" s="286"/>
      <c r="C44" s="286"/>
      <c r="D44" s="286"/>
      <c r="E44" s="286"/>
      <c r="F44" s="286"/>
      <c r="G44" s="286"/>
      <c r="H44" s="286"/>
      <c r="I44" s="286"/>
      <c r="J44" s="286"/>
      <c r="K44" s="286"/>
      <c r="L44" s="286"/>
      <c r="M44" s="286"/>
      <c r="N44" s="286"/>
      <c r="O44" s="286"/>
      <c r="P44" s="286"/>
      <c r="Q44" s="286"/>
      <c r="R44" s="286"/>
      <c r="S44" s="286"/>
    </row>
    <row r="45" spans="1:19" ht="12.95" customHeight="1" x14ac:dyDescent="0.2">
      <c r="A45" s="286"/>
      <c r="B45" s="286"/>
      <c r="C45" s="286"/>
      <c r="D45" s="286"/>
      <c r="E45" s="286"/>
      <c r="F45" s="286"/>
      <c r="G45" s="286"/>
      <c r="H45" s="286"/>
      <c r="I45" s="286"/>
      <c r="J45" s="286"/>
      <c r="K45" s="286"/>
      <c r="L45" s="286"/>
      <c r="M45" s="286"/>
      <c r="N45" s="286"/>
      <c r="O45" s="286"/>
      <c r="P45" s="286"/>
      <c r="Q45" s="286"/>
      <c r="R45" s="286"/>
      <c r="S45" s="286"/>
    </row>
    <row r="46" spans="1:19" ht="12.95" customHeight="1" x14ac:dyDescent="0.2">
      <c r="A46" s="286"/>
      <c r="B46" s="286"/>
      <c r="C46" s="286"/>
      <c r="D46" s="286"/>
      <c r="E46" s="286"/>
      <c r="F46" s="286"/>
      <c r="G46" s="286"/>
      <c r="H46" s="286"/>
      <c r="I46" s="286"/>
      <c r="J46" s="286"/>
      <c r="K46" s="286"/>
      <c r="L46" s="286"/>
      <c r="M46" s="286"/>
      <c r="N46" s="286"/>
      <c r="O46" s="286"/>
      <c r="P46" s="286"/>
      <c r="Q46" s="286"/>
      <c r="R46" s="286"/>
      <c r="S46" s="286"/>
    </row>
    <row r="47" spans="1:19" ht="12.95" customHeight="1" x14ac:dyDescent="0.2">
      <c r="A47" s="286"/>
      <c r="B47" s="286"/>
      <c r="C47" s="286"/>
      <c r="D47" s="286"/>
      <c r="E47" s="286"/>
      <c r="F47" s="286"/>
      <c r="G47" s="286"/>
      <c r="H47" s="286"/>
      <c r="I47" s="286"/>
      <c r="J47" s="286"/>
      <c r="K47" s="286"/>
      <c r="L47" s="286"/>
      <c r="M47" s="286"/>
      <c r="N47" s="286"/>
      <c r="O47" s="286"/>
      <c r="P47" s="286"/>
      <c r="Q47" s="286"/>
      <c r="R47" s="286"/>
      <c r="S47" s="286"/>
    </row>
    <row r="48" spans="1:19" ht="12.95" customHeight="1" x14ac:dyDescent="0.2">
      <c r="A48" s="286"/>
      <c r="B48" s="286"/>
      <c r="C48" s="286"/>
      <c r="D48" s="286"/>
      <c r="E48" s="286"/>
      <c r="F48" s="286"/>
      <c r="G48" s="286"/>
      <c r="H48" s="286"/>
      <c r="I48" s="286"/>
      <c r="J48" s="286"/>
      <c r="K48" s="286"/>
      <c r="L48" s="286"/>
      <c r="M48" s="286"/>
      <c r="N48" s="286"/>
      <c r="O48" s="286"/>
      <c r="P48" s="286"/>
      <c r="Q48" s="286"/>
      <c r="R48" s="286"/>
      <c r="S48" s="286"/>
    </row>
    <row r="49" spans="1:19" ht="12.95" customHeight="1" x14ac:dyDescent="0.2">
      <c r="A49" s="235"/>
      <c r="B49" s="235"/>
      <c r="C49" s="235"/>
      <c r="D49" s="235"/>
      <c r="E49" s="235"/>
      <c r="F49" s="235"/>
      <c r="G49" s="235"/>
      <c r="H49" s="235"/>
      <c r="I49" s="235"/>
      <c r="J49" s="235"/>
      <c r="K49" s="235"/>
      <c r="L49" s="235"/>
      <c r="M49" s="235"/>
      <c r="N49" s="235"/>
      <c r="O49" s="235"/>
      <c r="P49" s="235"/>
      <c r="Q49" s="235"/>
      <c r="R49" s="235"/>
      <c r="S49" s="235"/>
    </row>
    <row r="50" spans="1:19" ht="12.95" customHeight="1" x14ac:dyDescent="0.2">
      <c r="A50" s="286" t="s">
        <v>359</v>
      </c>
      <c r="B50" s="286"/>
      <c r="C50" s="286"/>
      <c r="D50" s="286"/>
      <c r="E50" s="286"/>
      <c r="F50" s="286"/>
      <c r="G50" s="286"/>
      <c r="H50" s="286"/>
      <c r="I50" s="286"/>
      <c r="J50" s="286"/>
      <c r="K50" s="286"/>
      <c r="L50" s="286"/>
      <c r="M50" s="286"/>
      <c r="N50" s="286"/>
      <c r="O50" s="286"/>
      <c r="P50" s="286"/>
      <c r="Q50" s="286"/>
      <c r="R50" s="286"/>
      <c r="S50" s="286"/>
    </row>
    <row r="51" spans="1:19" ht="12.95" customHeight="1" x14ac:dyDescent="0.2">
      <c r="A51" s="286"/>
      <c r="B51" s="286"/>
      <c r="C51" s="286"/>
      <c r="D51" s="286"/>
      <c r="E51" s="286"/>
      <c r="F51" s="286"/>
      <c r="G51" s="286"/>
      <c r="H51" s="286"/>
      <c r="I51" s="286"/>
      <c r="J51" s="286"/>
      <c r="K51" s="286"/>
      <c r="L51" s="286"/>
      <c r="M51" s="286"/>
      <c r="N51" s="286"/>
      <c r="O51" s="286"/>
      <c r="P51" s="286"/>
      <c r="Q51" s="286"/>
      <c r="R51" s="286"/>
      <c r="S51" s="286"/>
    </row>
    <row r="52" spans="1:19" ht="12.95" customHeight="1" x14ac:dyDescent="0.2">
      <c r="A52" s="286"/>
      <c r="B52" s="286"/>
      <c r="C52" s="286"/>
      <c r="D52" s="286"/>
      <c r="E52" s="286"/>
      <c r="F52" s="286"/>
      <c r="G52" s="286"/>
      <c r="H52" s="286"/>
      <c r="I52" s="286"/>
      <c r="J52" s="286"/>
      <c r="K52" s="286"/>
      <c r="L52" s="286"/>
      <c r="M52" s="286"/>
      <c r="N52" s="286"/>
      <c r="O52" s="286"/>
      <c r="P52" s="286"/>
      <c r="Q52" s="286"/>
      <c r="R52" s="286"/>
      <c r="S52" s="286"/>
    </row>
    <row r="53" spans="1:19" x14ac:dyDescent="0.2">
      <c r="A53" s="286"/>
      <c r="B53" s="286"/>
      <c r="C53" s="286"/>
      <c r="D53" s="286"/>
      <c r="E53" s="286"/>
      <c r="F53" s="286"/>
      <c r="G53" s="286"/>
      <c r="H53" s="286"/>
      <c r="I53" s="286"/>
      <c r="J53" s="286"/>
      <c r="K53" s="286"/>
      <c r="L53" s="286"/>
      <c r="M53" s="286"/>
      <c r="N53" s="286"/>
      <c r="O53" s="286"/>
      <c r="P53" s="286"/>
      <c r="Q53" s="286"/>
      <c r="R53" s="286"/>
      <c r="S53" s="286"/>
    </row>
    <row r="55" spans="1:19" ht="12.95" customHeight="1" x14ac:dyDescent="0.2">
      <c r="A55" s="286" t="s">
        <v>360</v>
      </c>
      <c r="B55" s="286"/>
      <c r="C55" s="286"/>
      <c r="D55" s="286"/>
      <c r="E55" s="286"/>
      <c r="F55" s="286"/>
      <c r="G55" s="286"/>
      <c r="H55" s="286"/>
      <c r="I55" s="286"/>
      <c r="J55" s="286"/>
      <c r="K55" s="286"/>
      <c r="L55" s="286"/>
      <c r="M55" s="286"/>
      <c r="N55" s="286"/>
      <c r="O55" s="286"/>
      <c r="P55" s="286"/>
      <c r="Q55" s="286"/>
      <c r="R55" s="286"/>
      <c r="S55" s="286"/>
    </row>
    <row r="56" spans="1:19" ht="12.95" customHeight="1" x14ac:dyDescent="0.2">
      <c r="A56" s="286"/>
      <c r="B56" s="286"/>
      <c r="C56" s="286"/>
      <c r="D56" s="286"/>
      <c r="E56" s="286"/>
      <c r="F56" s="286"/>
      <c r="G56" s="286"/>
      <c r="H56" s="286"/>
      <c r="I56" s="286"/>
      <c r="J56" s="286"/>
      <c r="K56" s="286"/>
      <c r="L56" s="286"/>
      <c r="M56" s="286"/>
      <c r="N56" s="286"/>
      <c r="O56" s="286"/>
      <c r="P56" s="286"/>
      <c r="Q56" s="286"/>
      <c r="R56" s="286"/>
      <c r="S56" s="286"/>
    </row>
    <row r="57" spans="1:19" ht="12.95" customHeight="1" x14ac:dyDescent="0.2">
      <c r="A57" s="286"/>
      <c r="B57" s="286"/>
      <c r="C57" s="286"/>
      <c r="D57" s="286"/>
      <c r="E57" s="286"/>
      <c r="F57" s="286"/>
      <c r="G57" s="286"/>
      <c r="H57" s="286"/>
      <c r="I57" s="286"/>
      <c r="J57" s="286"/>
      <c r="K57" s="286"/>
      <c r="L57" s="286"/>
      <c r="M57" s="286"/>
      <c r="N57" s="286"/>
      <c r="O57" s="286"/>
      <c r="P57" s="286"/>
      <c r="Q57" s="286"/>
      <c r="R57" s="286"/>
      <c r="S57" s="286"/>
    </row>
    <row r="58" spans="1:19" ht="12.95" customHeight="1" x14ac:dyDescent="0.2">
      <c r="A58" s="286"/>
      <c r="B58" s="286"/>
      <c r="C58" s="286"/>
      <c r="D58" s="286"/>
      <c r="E58" s="286"/>
      <c r="F58" s="286"/>
      <c r="G58" s="286"/>
      <c r="H58" s="286"/>
      <c r="I58" s="286"/>
      <c r="J58" s="286"/>
      <c r="K58" s="286"/>
      <c r="L58" s="286"/>
      <c r="M58" s="286"/>
      <c r="N58" s="286"/>
      <c r="O58" s="286"/>
      <c r="P58" s="286"/>
      <c r="Q58" s="286"/>
      <c r="R58" s="286"/>
      <c r="S58" s="286"/>
    </row>
    <row r="59" spans="1:19" ht="12.95" customHeight="1" x14ac:dyDescent="0.2">
      <c r="A59" s="286"/>
      <c r="B59" s="286"/>
      <c r="C59" s="286"/>
      <c r="D59" s="286"/>
      <c r="E59" s="286"/>
      <c r="F59" s="286"/>
      <c r="G59" s="286"/>
      <c r="H59" s="286"/>
      <c r="I59" s="286"/>
      <c r="J59" s="286"/>
      <c r="K59" s="286"/>
      <c r="L59" s="286"/>
      <c r="M59" s="286"/>
      <c r="N59" s="286"/>
      <c r="O59" s="286"/>
      <c r="P59" s="286"/>
      <c r="Q59" s="286"/>
      <c r="R59" s="286"/>
      <c r="S59" s="286"/>
    </row>
    <row r="60" spans="1:19" ht="12.95" customHeight="1" x14ac:dyDescent="0.2">
      <c r="A60" s="286"/>
      <c r="B60" s="286"/>
      <c r="C60" s="286"/>
      <c r="D60" s="286"/>
      <c r="E60" s="286"/>
      <c r="F60" s="286"/>
      <c r="G60" s="286"/>
      <c r="H60" s="286"/>
      <c r="I60" s="286"/>
      <c r="J60" s="286"/>
      <c r="K60" s="286"/>
      <c r="L60" s="286"/>
      <c r="M60" s="286"/>
      <c r="N60" s="286"/>
      <c r="O60" s="286"/>
      <c r="P60" s="286"/>
      <c r="Q60" s="286"/>
      <c r="R60" s="286"/>
      <c r="S60" s="286"/>
    </row>
    <row r="61" spans="1:19" ht="12.95" customHeight="1" x14ac:dyDescent="0.2">
      <c r="A61" s="286"/>
      <c r="B61" s="286"/>
      <c r="C61" s="286"/>
      <c r="D61" s="286"/>
      <c r="E61" s="286"/>
      <c r="F61" s="286"/>
      <c r="G61" s="286"/>
      <c r="H61" s="286"/>
      <c r="I61" s="286"/>
      <c r="J61" s="286"/>
      <c r="K61" s="286"/>
      <c r="L61" s="286"/>
      <c r="M61" s="286"/>
      <c r="N61" s="286"/>
      <c r="O61" s="286"/>
      <c r="P61" s="286"/>
      <c r="Q61" s="286"/>
      <c r="R61" s="286"/>
      <c r="S61" s="286"/>
    </row>
    <row r="62" spans="1:19" ht="12.95" customHeight="1" x14ac:dyDescent="0.2">
      <c r="A62" s="286"/>
      <c r="B62" s="286"/>
      <c r="C62" s="286"/>
      <c r="D62" s="286"/>
      <c r="E62" s="286"/>
      <c r="F62" s="286"/>
      <c r="G62" s="286"/>
      <c r="H62" s="286"/>
      <c r="I62" s="286"/>
      <c r="J62" s="286"/>
      <c r="K62" s="286"/>
      <c r="L62" s="286"/>
      <c r="M62" s="286"/>
      <c r="N62" s="286"/>
      <c r="O62" s="286"/>
      <c r="P62" s="286"/>
      <c r="Q62" s="286"/>
      <c r="R62" s="286"/>
      <c r="S62" s="286"/>
    </row>
    <row r="63" spans="1:19" ht="12.95" customHeight="1" x14ac:dyDescent="0.2">
      <c r="A63" s="286"/>
      <c r="B63" s="286"/>
      <c r="C63" s="286"/>
      <c r="D63" s="286"/>
      <c r="E63" s="286"/>
      <c r="F63" s="286"/>
      <c r="G63" s="286"/>
      <c r="H63" s="286"/>
      <c r="I63" s="286"/>
      <c r="J63" s="286"/>
      <c r="K63" s="286"/>
      <c r="L63" s="286"/>
      <c r="M63" s="286"/>
      <c r="N63" s="286"/>
      <c r="O63" s="286"/>
      <c r="P63" s="286"/>
      <c r="Q63" s="286"/>
      <c r="R63" s="286"/>
      <c r="S63" s="286"/>
    </row>
    <row r="64" spans="1:19" ht="12.95" customHeight="1" x14ac:dyDescent="0.2">
      <c r="A64" s="286"/>
      <c r="B64" s="286"/>
      <c r="C64" s="286"/>
      <c r="D64" s="286"/>
      <c r="E64" s="286"/>
      <c r="F64" s="286"/>
      <c r="G64" s="286"/>
      <c r="H64" s="286"/>
      <c r="I64" s="286"/>
      <c r="J64" s="286"/>
      <c r="K64" s="286"/>
      <c r="L64" s="286"/>
      <c r="M64" s="286"/>
      <c r="N64" s="286"/>
      <c r="O64" s="286"/>
      <c r="P64" s="286"/>
      <c r="Q64" s="286"/>
      <c r="R64" s="286"/>
      <c r="S64" s="286"/>
    </row>
    <row r="65" spans="1:19" ht="12.95" customHeight="1" x14ac:dyDescent="0.2">
      <c r="A65" s="286"/>
      <c r="B65" s="286"/>
      <c r="C65" s="286"/>
      <c r="D65" s="286"/>
      <c r="E65" s="286"/>
      <c r="F65" s="286"/>
      <c r="G65" s="286"/>
      <c r="H65" s="286"/>
      <c r="I65" s="286"/>
      <c r="J65" s="286"/>
      <c r="K65" s="286"/>
      <c r="L65" s="286"/>
      <c r="M65" s="286"/>
      <c r="N65" s="286"/>
      <c r="O65" s="286"/>
      <c r="P65" s="286"/>
      <c r="Q65" s="286"/>
      <c r="R65" s="286"/>
      <c r="S65" s="286"/>
    </row>
    <row r="66" spans="1:19" ht="12.95" customHeight="1" x14ac:dyDescent="0.2">
      <c r="A66" s="235"/>
      <c r="B66" s="235"/>
      <c r="C66" s="235"/>
      <c r="D66" s="235"/>
      <c r="E66" s="235"/>
      <c r="F66" s="235"/>
      <c r="G66" s="235"/>
      <c r="H66" s="235"/>
      <c r="I66" s="235"/>
      <c r="J66" s="235"/>
      <c r="K66" s="235"/>
      <c r="L66" s="235"/>
      <c r="M66" s="235"/>
      <c r="N66" s="235"/>
      <c r="O66" s="235"/>
      <c r="P66" s="235"/>
      <c r="Q66" s="235"/>
      <c r="R66" s="235"/>
      <c r="S66" s="235"/>
    </row>
    <row r="67" spans="1:19" ht="12.95" customHeight="1" x14ac:dyDescent="0.2">
      <c r="A67" s="286" t="s">
        <v>361</v>
      </c>
      <c r="B67" s="286"/>
      <c r="C67" s="286"/>
      <c r="D67" s="286"/>
      <c r="E67" s="286"/>
      <c r="F67" s="286"/>
      <c r="G67" s="286"/>
      <c r="H67" s="286"/>
      <c r="I67" s="286"/>
      <c r="J67" s="286"/>
      <c r="K67" s="286"/>
      <c r="L67" s="286"/>
      <c r="M67" s="286"/>
      <c r="N67" s="286"/>
      <c r="O67" s="286"/>
      <c r="P67" s="286"/>
      <c r="Q67" s="286"/>
      <c r="R67" s="286"/>
      <c r="S67" s="286"/>
    </row>
    <row r="68" spans="1:19" ht="12.95" customHeight="1" x14ac:dyDescent="0.2">
      <c r="A68" s="286"/>
      <c r="B68" s="286"/>
      <c r="C68" s="286"/>
      <c r="D68" s="286"/>
      <c r="E68" s="286"/>
      <c r="F68" s="286"/>
      <c r="G68" s="286"/>
      <c r="H68" s="286"/>
      <c r="I68" s="286"/>
      <c r="J68" s="286"/>
      <c r="K68" s="286"/>
      <c r="L68" s="286"/>
      <c r="M68" s="286"/>
      <c r="N68" s="286"/>
      <c r="O68" s="286"/>
      <c r="P68" s="286"/>
      <c r="Q68" s="286"/>
      <c r="R68" s="286"/>
      <c r="S68" s="286"/>
    </row>
    <row r="69" spans="1:19" ht="12.95" customHeight="1" x14ac:dyDescent="0.2">
      <c r="A69" s="286"/>
      <c r="B69" s="286"/>
      <c r="C69" s="286"/>
      <c r="D69" s="286"/>
      <c r="E69" s="286"/>
      <c r="F69" s="286"/>
      <c r="G69" s="286"/>
      <c r="H69" s="286"/>
      <c r="I69" s="286"/>
      <c r="J69" s="286"/>
      <c r="K69" s="286"/>
      <c r="L69" s="286"/>
      <c r="M69" s="286"/>
      <c r="N69" s="286"/>
      <c r="O69" s="286"/>
      <c r="P69" s="286"/>
      <c r="Q69" s="286"/>
      <c r="R69" s="286"/>
      <c r="S69" s="286"/>
    </row>
    <row r="70" spans="1:19" ht="12.95" customHeight="1" x14ac:dyDescent="0.2">
      <c r="A70" s="286"/>
      <c r="B70" s="286"/>
      <c r="C70" s="286"/>
      <c r="D70" s="286"/>
      <c r="E70" s="286"/>
      <c r="F70" s="286"/>
      <c r="G70" s="286"/>
      <c r="H70" s="286"/>
      <c r="I70" s="286"/>
      <c r="J70" s="286"/>
      <c r="K70" s="286"/>
      <c r="L70" s="286"/>
      <c r="M70" s="286"/>
      <c r="N70" s="286"/>
      <c r="O70" s="286"/>
      <c r="P70" s="286"/>
      <c r="Q70" s="286"/>
      <c r="R70" s="286"/>
      <c r="S70" s="286"/>
    </row>
    <row r="71" spans="1:19" x14ac:dyDescent="0.2">
      <c r="A71" s="286"/>
      <c r="B71" s="286"/>
      <c r="C71" s="286"/>
      <c r="D71" s="286"/>
      <c r="E71" s="286"/>
      <c r="F71" s="286"/>
      <c r="G71" s="286"/>
      <c r="H71" s="286"/>
      <c r="I71" s="286"/>
      <c r="J71" s="286"/>
      <c r="K71" s="286"/>
      <c r="L71" s="286"/>
      <c r="M71" s="286"/>
      <c r="N71" s="286"/>
      <c r="O71" s="286"/>
      <c r="P71" s="286"/>
      <c r="Q71" s="286"/>
      <c r="R71" s="286"/>
      <c r="S71" s="286"/>
    </row>
    <row r="72" spans="1:19" ht="11.25" customHeight="1" x14ac:dyDescent="0.2">
      <c r="A72" s="235"/>
      <c r="B72" s="235"/>
      <c r="C72" s="235"/>
      <c r="D72" s="235"/>
      <c r="E72" s="235"/>
      <c r="F72" s="235"/>
      <c r="G72" s="235"/>
      <c r="H72" s="235"/>
      <c r="I72" s="235"/>
      <c r="J72" s="235"/>
      <c r="K72" s="235"/>
      <c r="L72" s="235"/>
      <c r="M72" s="235"/>
      <c r="N72" s="235"/>
      <c r="O72" s="235"/>
      <c r="P72" s="235"/>
      <c r="Q72" s="235"/>
      <c r="R72" s="235"/>
      <c r="S72" s="235"/>
    </row>
    <row r="73" spans="1:19" ht="12.75" customHeight="1" x14ac:dyDescent="0.2">
      <c r="A73" s="274" t="s">
        <v>369</v>
      </c>
      <c r="B73" s="274"/>
      <c r="C73" s="274"/>
      <c r="D73" s="274"/>
      <c r="E73" s="274"/>
      <c r="F73" s="274"/>
      <c r="G73" s="274"/>
      <c r="H73" s="274"/>
      <c r="I73" s="274"/>
      <c r="J73" s="274"/>
      <c r="K73" s="274"/>
      <c r="L73" s="274"/>
      <c r="M73" s="274"/>
      <c r="N73" s="274"/>
      <c r="O73" s="274"/>
      <c r="P73" s="274"/>
      <c r="Q73" s="274"/>
      <c r="R73" s="274"/>
      <c r="S73" s="274"/>
    </row>
    <row r="74" spans="1:19" x14ac:dyDescent="0.2">
      <c r="A74" s="274"/>
      <c r="B74" s="274"/>
      <c r="C74" s="274"/>
      <c r="D74" s="274"/>
      <c r="E74" s="274"/>
      <c r="F74" s="274"/>
      <c r="G74" s="274"/>
      <c r="H74" s="274"/>
      <c r="I74" s="274"/>
      <c r="J74" s="274"/>
      <c r="K74" s="274"/>
      <c r="L74" s="274"/>
      <c r="M74" s="274"/>
      <c r="N74" s="274"/>
      <c r="O74" s="274"/>
      <c r="P74" s="274"/>
      <c r="Q74" s="274"/>
      <c r="R74" s="274"/>
      <c r="S74" s="274"/>
    </row>
    <row r="76" spans="1:19" x14ac:dyDescent="0.2">
      <c r="A76" s="275" t="s">
        <v>362</v>
      </c>
      <c r="B76" s="275"/>
      <c r="C76" s="275"/>
      <c r="D76" s="275"/>
      <c r="E76" s="275"/>
      <c r="F76" s="275"/>
      <c r="G76" s="275"/>
      <c r="H76" s="275"/>
      <c r="I76" s="275"/>
      <c r="J76" s="275"/>
      <c r="K76" s="275"/>
      <c r="L76" s="275"/>
      <c r="M76" s="275"/>
      <c r="N76" s="275"/>
      <c r="O76" s="275"/>
      <c r="P76" s="275"/>
      <c r="Q76" s="275"/>
      <c r="R76" s="275"/>
      <c r="S76" s="275"/>
    </row>
    <row r="77" spans="1:19" x14ac:dyDescent="0.2">
      <c r="A77" s="275"/>
      <c r="B77" s="275"/>
      <c r="C77" s="275"/>
      <c r="D77" s="275"/>
      <c r="E77" s="275"/>
      <c r="F77" s="275"/>
      <c r="G77" s="275"/>
      <c r="H77" s="275"/>
      <c r="I77" s="275"/>
      <c r="J77" s="275"/>
      <c r="K77" s="275"/>
      <c r="L77" s="275"/>
      <c r="M77" s="275"/>
      <c r="N77" s="275"/>
      <c r="O77" s="275"/>
      <c r="P77" s="275"/>
      <c r="Q77" s="275"/>
      <c r="R77" s="275"/>
      <c r="S77" s="275"/>
    </row>
  </sheetData>
  <mergeCells count="14">
    <mergeCell ref="A76:S77"/>
    <mergeCell ref="A7:S9"/>
    <mergeCell ref="A32:S40"/>
    <mergeCell ref="A22:S24"/>
    <mergeCell ref="A20:S20"/>
    <mergeCell ref="A42:S48"/>
    <mergeCell ref="A55:S65"/>
    <mergeCell ref="A11:S12"/>
    <mergeCell ref="A14:S15"/>
    <mergeCell ref="A73:S74"/>
    <mergeCell ref="A17:S18"/>
    <mergeCell ref="A26:S30"/>
    <mergeCell ref="A50:S53"/>
    <mergeCell ref="A67:S71"/>
  </mergeCells>
  <pageMargins left="0.75" right="0.75" top="1" bottom="1" header="0.5" footer="0.5"/>
  <pageSetup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U74"/>
  <sheetViews>
    <sheetView defaultGridColor="0" colorId="22" zoomScaleNormal="100" workbookViewId="0"/>
  </sheetViews>
  <sheetFormatPr defaultColWidth="16.7109375" defaultRowHeight="12.75" x14ac:dyDescent="0.2"/>
  <cols>
    <col min="1" max="3" width="2.7109375" customWidth="1"/>
    <col min="4" max="4" width="68.85546875" customWidth="1"/>
    <col min="5" max="5" width="17.140625" customWidth="1"/>
  </cols>
  <sheetData>
    <row r="1" spans="1:21" s="19" customFormat="1" ht="20.25" customHeight="1" x14ac:dyDescent="0.2">
      <c r="A1" s="27" t="str">
        <f>TextRefCopy5</f>
        <v>Name of University</v>
      </c>
      <c r="B1" s="28"/>
      <c r="C1" s="29"/>
      <c r="D1" s="30"/>
      <c r="E1" s="32" t="s">
        <v>1</v>
      </c>
      <c r="F1" s="52"/>
      <c r="G1" s="52"/>
      <c r="H1" s="52"/>
      <c r="I1" s="52"/>
      <c r="J1" s="52"/>
      <c r="K1" s="52"/>
      <c r="L1" s="52"/>
      <c r="M1" s="52"/>
      <c r="N1" s="52"/>
      <c r="O1" s="52"/>
      <c r="P1" s="52"/>
      <c r="Q1" s="52"/>
      <c r="R1" s="52"/>
      <c r="S1" s="52"/>
      <c r="T1" s="52"/>
      <c r="U1" s="52"/>
    </row>
    <row r="2" spans="1:21" s="19" customFormat="1" ht="20.25" customHeight="1" x14ac:dyDescent="0.2">
      <c r="A2" s="27" t="s">
        <v>94</v>
      </c>
      <c r="B2" s="33"/>
      <c r="C2" s="34"/>
      <c r="D2" s="35"/>
      <c r="E2" s="32"/>
      <c r="F2" s="52"/>
      <c r="G2" s="52"/>
      <c r="H2" s="52"/>
      <c r="I2" s="52"/>
      <c r="J2" s="52"/>
      <c r="K2" s="52"/>
      <c r="L2" s="52"/>
      <c r="M2" s="52"/>
      <c r="N2" s="52"/>
      <c r="O2" s="52"/>
      <c r="P2" s="52"/>
      <c r="Q2" s="52"/>
      <c r="R2" s="52"/>
      <c r="S2" s="52"/>
      <c r="T2" s="52"/>
      <c r="U2" s="52"/>
    </row>
    <row r="3" spans="1:21" s="40" customFormat="1" ht="20.25" customHeight="1" x14ac:dyDescent="0.2">
      <c r="A3" s="36"/>
      <c r="B3" s="37" t="s">
        <v>95</v>
      </c>
      <c r="C3" s="38"/>
      <c r="D3" s="35"/>
      <c r="E3" s="39"/>
    </row>
    <row r="4" spans="1:21" s="40" customFormat="1" ht="20.25" customHeight="1" x14ac:dyDescent="0.3">
      <c r="A4" s="170" t="s">
        <v>3</v>
      </c>
      <c r="B4" s="17"/>
      <c r="C4" s="17"/>
      <c r="D4" s="17"/>
      <c r="E4" s="39"/>
    </row>
    <row r="5" spans="1:21" s="40" customFormat="1" ht="20.25" customHeight="1" thickBot="1" x14ac:dyDescent="0.25">
      <c r="A5" s="41" t="s">
        <v>96</v>
      </c>
      <c r="B5" s="42"/>
      <c r="C5" s="42"/>
      <c r="D5" s="43"/>
      <c r="E5" s="44" t="s">
        <v>97</v>
      </c>
    </row>
    <row r="6" spans="1:21" ht="20.100000000000001" customHeight="1" x14ac:dyDescent="0.35">
      <c r="A6" s="10"/>
      <c r="B6" s="10"/>
      <c r="C6" s="12"/>
      <c r="D6" s="10"/>
      <c r="E6" s="11"/>
      <c r="F6" s="7"/>
      <c r="G6" s="7"/>
      <c r="H6" s="7"/>
      <c r="I6" s="7"/>
      <c r="J6" s="7"/>
      <c r="K6" s="7"/>
      <c r="L6" s="7"/>
      <c r="M6" s="7"/>
      <c r="N6" s="7"/>
      <c r="O6" s="7"/>
      <c r="P6" s="7"/>
      <c r="Q6" s="7"/>
      <c r="R6" s="7"/>
      <c r="S6" s="7"/>
      <c r="T6" s="7"/>
      <c r="U6" s="7"/>
    </row>
    <row r="7" spans="1:21" ht="15.75" customHeight="1" x14ac:dyDescent="0.25">
      <c r="A7" s="95" t="s">
        <v>98</v>
      </c>
      <c r="B7" s="96"/>
      <c r="C7" s="96"/>
      <c r="D7" s="96"/>
      <c r="E7" s="11"/>
      <c r="G7" s="7"/>
      <c r="H7" s="7"/>
      <c r="I7" s="7"/>
      <c r="J7" s="7"/>
      <c r="K7" s="7"/>
      <c r="L7" s="7"/>
      <c r="M7" s="7"/>
      <c r="N7" s="7"/>
      <c r="O7" s="7"/>
      <c r="P7" s="7"/>
      <c r="Q7" s="7"/>
      <c r="R7" s="7"/>
      <c r="S7" s="7"/>
      <c r="T7" s="7"/>
      <c r="U7" s="7"/>
    </row>
    <row r="8" spans="1:21" ht="12.75" customHeight="1" x14ac:dyDescent="0.2">
      <c r="A8" s="10" t="s">
        <v>99</v>
      </c>
      <c r="B8" s="10"/>
      <c r="D8" s="10"/>
      <c r="E8" s="134">
        <v>0</v>
      </c>
      <c r="F8" s="7"/>
      <c r="G8" s="7"/>
      <c r="H8" s="7"/>
      <c r="I8" s="7"/>
      <c r="J8" s="7"/>
      <c r="K8" s="7"/>
      <c r="L8" s="7"/>
      <c r="M8" s="7"/>
      <c r="N8" s="7"/>
      <c r="O8" s="7"/>
      <c r="P8" s="7"/>
      <c r="Q8" s="7"/>
      <c r="R8" s="7"/>
      <c r="S8" s="7"/>
      <c r="T8" s="7"/>
      <c r="U8" s="7"/>
    </row>
    <row r="9" spans="1:21" ht="12.75" customHeight="1" x14ac:dyDescent="0.2">
      <c r="A9" s="10" t="s">
        <v>100</v>
      </c>
      <c r="B9" s="10"/>
      <c r="D9" s="10"/>
      <c r="E9" s="136">
        <v>0</v>
      </c>
      <c r="F9" s="7"/>
      <c r="G9" s="7"/>
      <c r="H9" s="7"/>
      <c r="I9" s="7"/>
      <c r="J9" s="7"/>
      <c r="K9" s="7"/>
      <c r="L9" s="7"/>
      <c r="M9" s="7"/>
      <c r="N9" s="7"/>
      <c r="O9" s="7"/>
      <c r="P9" s="7"/>
      <c r="Q9" s="7"/>
      <c r="R9" s="7"/>
      <c r="S9" s="7"/>
      <c r="T9" s="7"/>
      <c r="U9" s="7"/>
    </row>
    <row r="10" spans="1:21" ht="12.75" customHeight="1" x14ac:dyDescent="0.2">
      <c r="A10" s="10" t="s">
        <v>101</v>
      </c>
      <c r="B10" s="10"/>
      <c r="D10" s="10"/>
      <c r="E10" s="136">
        <v>0</v>
      </c>
      <c r="F10" s="7"/>
      <c r="G10" s="7"/>
      <c r="H10" s="7"/>
      <c r="I10" s="7"/>
      <c r="J10" s="7"/>
      <c r="K10" s="7"/>
      <c r="L10" s="7"/>
      <c r="M10" s="7"/>
      <c r="N10" s="7"/>
      <c r="O10" s="7"/>
      <c r="P10" s="7"/>
      <c r="Q10" s="7"/>
      <c r="R10" s="7"/>
      <c r="S10" s="7"/>
      <c r="T10" s="7"/>
      <c r="U10" s="7"/>
    </row>
    <row r="11" spans="1:21" ht="12.75" customHeight="1" x14ac:dyDescent="0.2">
      <c r="A11" s="10" t="s">
        <v>102</v>
      </c>
      <c r="B11" s="10"/>
      <c r="D11" s="10"/>
      <c r="E11" s="136">
        <v>0</v>
      </c>
      <c r="F11" s="7"/>
      <c r="G11" s="7"/>
      <c r="H11" s="7"/>
      <c r="I11" s="7"/>
      <c r="J11" s="7"/>
      <c r="K11" s="7"/>
      <c r="L11" s="7"/>
      <c r="M11" s="7"/>
      <c r="N11" s="7"/>
      <c r="O11" s="7"/>
      <c r="P11" s="7"/>
      <c r="Q11" s="7"/>
      <c r="R11" s="7"/>
      <c r="S11" s="7"/>
      <c r="T11" s="7"/>
      <c r="U11" s="7"/>
    </row>
    <row r="12" spans="1:21" ht="12.75" customHeight="1" x14ac:dyDescent="0.2">
      <c r="A12" s="10" t="s">
        <v>103</v>
      </c>
      <c r="B12" s="10"/>
      <c r="D12" s="10"/>
      <c r="E12" s="136">
        <v>0</v>
      </c>
      <c r="F12" s="7"/>
      <c r="G12" s="7"/>
      <c r="H12" s="7"/>
      <c r="I12" s="7"/>
      <c r="J12" s="7"/>
      <c r="K12" s="7"/>
      <c r="L12" s="7"/>
      <c r="M12" s="7"/>
      <c r="N12" s="7"/>
      <c r="O12" s="7"/>
      <c r="P12" s="7"/>
      <c r="Q12" s="7"/>
      <c r="R12" s="7"/>
      <c r="S12" s="7"/>
      <c r="T12" s="7"/>
      <c r="U12" s="7"/>
    </row>
    <row r="13" spans="1:21" ht="12.75" customHeight="1" x14ac:dyDescent="0.2">
      <c r="A13" s="10" t="s">
        <v>104</v>
      </c>
      <c r="B13" s="10"/>
      <c r="D13" s="10"/>
      <c r="E13" s="136">
        <v>0</v>
      </c>
      <c r="F13" s="7"/>
      <c r="G13" s="7"/>
      <c r="H13" s="7"/>
      <c r="I13" s="7"/>
      <c r="J13" s="7"/>
      <c r="K13" s="7"/>
      <c r="L13" s="7"/>
      <c r="M13" s="7"/>
      <c r="N13" s="7"/>
      <c r="O13" s="7"/>
      <c r="P13" s="7"/>
      <c r="Q13" s="7"/>
      <c r="R13" s="7"/>
      <c r="S13" s="7"/>
      <c r="T13" s="7"/>
      <c r="U13" s="7"/>
    </row>
    <row r="14" spans="1:21" ht="12.75" customHeight="1" x14ac:dyDescent="0.2">
      <c r="A14" s="10" t="s">
        <v>105</v>
      </c>
      <c r="B14" s="10"/>
      <c r="D14" s="10"/>
      <c r="E14" s="136">
        <v>0</v>
      </c>
      <c r="F14" s="7"/>
      <c r="G14" s="7"/>
      <c r="H14" s="7"/>
      <c r="I14" s="7"/>
      <c r="J14" s="7"/>
      <c r="K14" s="7"/>
      <c r="L14" s="7"/>
      <c r="M14" s="7"/>
      <c r="N14" s="7"/>
      <c r="O14" s="7"/>
      <c r="P14" s="7"/>
      <c r="Q14" s="7"/>
      <c r="R14" s="7"/>
      <c r="S14" s="7"/>
      <c r="T14" s="7"/>
      <c r="U14" s="7"/>
    </row>
    <row r="15" spans="1:21" ht="12.75" customHeight="1" x14ac:dyDescent="0.2">
      <c r="A15" s="10" t="s">
        <v>106</v>
      </c>
      <c r="B15" s="10"/>
      <c r="D15" s="10"/>
      <c r="E15" s="136">
        <v>0</v>
      </c>
      <c r="F15" s="7"/>
      <c r="G15" s="7"/>
      <c r="H15" s="7"/>
      <c r="I15" s="7"/>
      <c r="J15" s="7"/>
      <c r="K15" s="7"/>
      <c r="L15" s="7"/>
      <c r="M15" s="7"/>
      <c r="N15" s="7"/>
      <c r="O15" s="7"/>
      <c r="P15" s="7"/>
      <c r="Q15" s="7"/>
      <c r="R15" s="7"/>
      <c r="S15" s="7"/>
      <c r="T15" s="7"/>
      <c r="U15" s="7"/>
    </row>
    <row r="16" spans="1:21" ht="12.75" customHeight="1" x14ac:dyDescent="0.2">
      <c r="A16" s="10" t="s">
        <v>107</v>
      </c>
      <c r="B16" s="10"/>
      <c r="D16" s="10"/>
      <c r="E16" s="137">
        <v>0</v>
      </c>
      <c r="F16" s="7"/>
      <c r="G16" s="7"/>
      <c r="H16" s="7"/>
      <c r="I16" s="7"/>
      <c r="J16" s="7"/>
      <c r="K16" s="7"/>
      <c r="L16" s="7"/>
      <c r="M16" s="7"/>
      <c r="N16" s="7"/>
      <c r="O16" s="7"/>
      <c r="P16" s="7"/>
      <c r="Q16" s="7"/>
      <c r="R16" s="7"/>
      <c r="S16" s="7"/>
      <c r="T16" s="7"/>
      <c r="U16" s="7"/>
    </row>
    <row r="17" spans="1:21" s="19" customFormat="1" ht="9.75" customHeight="1" x14ac:dyDescent="0.2">
      <c r="A17" s="51"/>
      <c r="B17" s="51"/>
      <c r="D17" s="51"/>
      <c r="E17" s="138"/>
      <c r="F17" s="52"/>
      <c r="G17" s="52"/>
      <c r="H17" s="52"/>
      <c r="I17" s="52"/>
      <c r="J17" s="52"/>
      <c r="K17" s="52"/>
      <c r="L17" s="52"/>
      <c r="M17" s="52"/>
      <c r="N17" s="52"/>
      <c r="O17" s="52"/>
      <c r="P17" s="52"/>
      <c r="Q17" s="52"/>
      <c r="R17" s="52"/>
      <c r="S17" s="52"/>
      <c r="T17" s="52"/>
      <c r="U17" s="52"/>
    </row>
    <row r="18" spans="1:21" ht="12.75" customHeight="1" x14ac:dyDescent="0.2">
      <c r="A18" s="10"/>
      <c r="B18" s="10" t="s">
        <v>108</v>
      </c>
      <c r="D18" s="10"/>
      <c r="E18" s="137">
        <f>SUM(E8:E17)</f>
        <v>0</v>
      </c>
      <c r="F18" s="7"/>
      <c r="G18" s="7"/>
      <c r="H18" s="7"/>
      <c r="I18" s="7"/>
      <c r="J18" s="7"/>
      <c r="K18" s="7"/>
      <c r="L18" s="7"/>
      <c r="M18" s="7"/>
      <c r="N18" s="7"/>
      <c r="O18" s="7"/>
      <c r="P18" s="7"/>
      <c r="Q18" s="7"/>
      <c r="R18" s="7"/>
      <c r="S18" s="7"/>
      <c r="T18" s="7"/>
      <c r="U18" s="7"/>
    </row>
    <row r="19" spans="1:21" s="19" customFormat="1" ht="9.75" customHeight="1" x14ac:dyDescent="0.2">
      <c r="A19" s="51"/>
      <c r="B19" s="51"/>
      <c r="C19" s="51"/>
      <c r="D19" s="51"/>
      <c r="E19" s="138"/>
      <c r="F19" s="52"/>
      <c r="G19" s="52"/>
      <c r="H19" s="52"/>
      <c r="I19" s="52"/>
      <c r="J19" s="52"/>
      <c r="K19" s="52"/>
      <c r="L19" s="52"/>
      <c r="M19" s="52"/>
      <c r="N19" s="52"/>
      <c r="O19" s="52"/>
      <c r="P19" s="52"/>
      <c r="Q19" s="52"/>
      <c r="R19" s="52"/>
      <c r="S19" s="52"/>
      <c r="T19" s="52"/>
      <c r="U19" s="52"/>
    </row>
    <row r="20" spans="1:21" ht="15.75" customHeight="1" x14ac:dyDescent="0.25">
      <c r="A20" s="95" t="s">
        <v>109</v>
      </c>
      <c r="B20" s="96"/>
      <c r="C20" s="96"/>
      <c r="D20" s="96"/>
      <c r="E20" s="136"/>
      <c r="F20" s="7"/>
      <c r="G20" s="7"/>
      <c r="H20" s="7"/>
      <c r="I20" s="7"/>
      <c r="J20" s="7"/>
      <c r="K20" s="7"/>
      <c r="L20" s="7"/>
      <c r="M20" s="7"/>
      <c r="N20" s="7"/>
      <c r="O20" s="7"/>
      <c r="P20" s="7"/>
      <c r="Q20" s="7"/>
      <c r="R20" s="7"/>
      <c r="S20" s="7"/>
      <c r="T20" s="7"/>
      <c r="U20" s="7"/>
    </row>
    <row r="21" spans="1:21" ht="12.75" customHeight="1" x14ac:dyDescent="0.2">
      <c r="A21" s="10" t="s">
        <v>110</v>
      </c>
      <c r="B21" s="10"/>
      <c r="C21" s="10"/>
      <c r="E21" s="136">
        <v>0</v>
      </c>
      <c r="F21" s="7"/>
      <c r="G21" s="7"/>
      <c r="H21" s="7"/>
      <c r="I21" s="7"/>
      <c r="J21" s="7"/>
      <c r="K21" s="7"/>
      <c r="L21" s="7"/>
      <c r="M21" s="7"/>
      <c r="N21" s="7"/>
      <c r="O21" s="7"/>
      <c r="P21" s="7"/>
      <c r="Q21" s="7"/>
      <c r="R21" s="7"/>
      <c r="S21" s="7"/>
      <c r="T21" s="7"/>
      <c r="U21" s="7"/>
    </row>
    <row r="22" spans="1:21" ht="12.75" customHeight="1" x14ac:dyDescent="0.2">
      <c r="A22" s="10" t="s">
        <v>111</v>
      </c>
      <c r="B22" s="10"/>
      <c r="C22" s="10"/>
      <c r="E22" s="136">
        <v>0</v>
      </c>
      <c r="F22" s="7"/>
      <c r="G22" s="7"/>
      <c r="H22" s="7"/>
      <c r="I22" s="7"/>
      <c r="J22" s="7"/>
      <c r="K22" s="7"/>
      <c r="L22" s="7"/>
      <c r="M22" s="7"/>
      <c r="N22" s="7"/>
      <c r="O22" s="7"/>
      <c r="P22" s="7"/>
      <c r="Q22" s="7"/>
      <c r="R22" s="7"/>
      <c r="S22" s="7"/>
      <c r="T22" s="7"/>
      <c r="U22" s="7"/>
    </row>
    <row r="23" spans="1:21" ht="12.75" customHeight="1" x14ac:dyDescent="0.2">
      <c r="A23" s="10" t="s">
        <v>112</v>
      </c>
      <c r="B23" s="10"/>
      <c r="C23" s="10"/>
      <c r="E23" s="136">
        <v>0</v>
      </c>
      <c r="F23" s="7"/>
      <c r="G23" s="7"/>
      <c r="H23" s="7"/>
      <c r="I23" s="7"/>
      <c r="J23" s="7"/>
      <c r="K23" s="7"/>
      <c r="L23" s="7"/>
      <c r="M23" s="7"/>
      <c r="N23" s="7"/>
      <c r="O23" s="7"/>
      <c r="P23" s="7"/>
      <c r="Q23" s="7"/>
      <c r="R23" s="7"/>
      <c r="S23" s="7"/>
      <c r="T23" s="7"/>
      <c r="U23" s="7"/>
    </row>
    <row r="24" spans="1:21" ht="12.75" customHeight="1" x14ac:dyDescent="0.2">
      <c r="A24" s="10" t="s">
        <v>113</v>
      </c>
      <c r="B24" s="10"/>
      <c r="C24" s="10"/>
      <c r="E24" s="136">
        <v>0</v>
      </c>
      <c r="F24" s="7"/>
      <c r="G24" s="7"/>
      <c r="H24" s="7"/>
      <c r="I24" s="7"/>
      <c r="J24" s="7"/>
      <c r="K24" s="7"/>
      <c r="L24" s="7"/>
      <c r="M24" s="7"/>
      <c r="N24" s="7"/>
      <c r="O24" s="7"/>
      <c r="P24" s="7"/>
      <c r="Q24" s="7"/>
      <c r="R24" s="7"/>
      <c r="S24" s="7"/>
      <c r="T24" s="7"/>
      <c r="U24" s="7"/>
    </row>
    <row r="25" spans="1:21" ht="12.75" customHeight="1" x14ac:dyDescent="0.2">
      <c r="A25" s="10" t="s">
        <v>114</v>
      </c>
      <c r="B25" s="10"/>
      <c r="C25" s="10"/>
      <c r="E25" s="137">
        <v>0</v>
      </c>
      <c r="F25" s="7"/>
      <c r="G25" s="7"/>
      <c r="H25" s="7"/>
      <c r="I25" s="7"/>
      <c r="J25" s="7"/>
      <c r="K25" s="7"/>
      <c r="L25" s="7"/>
      <c r="M25" s="7"/>
      <c r="N25" s="7"/>
      <c r="O25" s="7"/>
      <c r="P25" s="7"/>
      <c r="Q25" s="7"/>
      <c r="R25" s="7"/>
      <c r="S25" s="7"/>
      <c r="T25" s="7"/>
      <c r="U25" s="7"/>
    </row>
    <row r="26" spans="1:21" s="19" customFormat="1" ht="9.75" customHeight="1" x14ac:dyDescent="0.2">
      <c r="A26" s="51"/>
      <c r="B26" s="51"/>
      <c r="C26" s="51"/>
      <c r="E26" s="138"/>
      <c r="F26" s="52"/>
      <c r="G26" s="52"/>
      <c r="H26" s="52"/>
      <c r="I26" s="52"/>
      <c r="J26" s="52"/>
      <c r="K26" s="52"/>
      <c r="L26" s="52"/>
      <c r="M26" s="52"/>
      <c r="N26" s="52"/>
      <c r="O26" s="52"/>
      <c r="P26" s="52"/>
      <c r="Q26" s="52"/>
      <c r="R26" s="52"/>
      <c r="S26" s="52"/>
      <c r="T26" s="52"/>
      <c r="U26" s="52"/>
    </row>
    <row r="27" spans="1:21" ht="12.75" customHeight="1" x14ac:dyDescent="0.2">
      <c r="A27" s="10"/>
      <c r="B27" s="10" t="s">
        <v>115</v>
      </c>
      <c r="C27" s="10"/>
      <c r="E27" s="137">
        <f>SUM(E21:E26)</f>
        <v>0</v>
      </c>
      <c r="F27" s="7"/>
      <c r="G27" s="7"/>
      <c r="H27" s="7"/>
      <c r="I27" s="7"/>
      <c r="J27" s="7"/>
      <c r="K27" s="7"/>
      <c r="L27" s="7"/>
      <c r="M27" s="7"/>
      <c r="N27" s="7"/>
      <c r="O27" s="7"/>
      <c r="P27" s="7"/>
      <c r="Q27" s="7"/>
      <c r="R27" s="7"/>
      <c r="S27" s="7"/>
      <c r="T27" s="7"/>
      <c r="U27" s="7"/>
    </row>
    <row r="28" spans="1:21" s="19" customFormat="1" ht="9.75" customHeight="1" x14ac:dyDescent="0.2">
      <c r="A28" s="51"/>
      <c r="B28" s="51"/>
      <c r="C28" s="51"/>
      <c r="E28" s="138"/>
      <c r="F28" s="52"/>
      <c r="G28" s="52"/>
      <c r="H28" s="52"/>
      <c r="I28" s="52"/>
      <c r="J28" s="52"/>
      <c r="K28" s="52"/>
      <c r="L28" s="52"/>
      <c r="M28" s="52"/>
      <c r="N28" s="52"/>
      <c r="O28" s="52"/>
      <c r="P28" s="52"/>
      <c r="Q28" s="52"/>
      <c r="R28" s="52"/>
      <c r="S28" s="52"/>
      <c r="T28" s="52"/>
      <c r="U28" s="52"/>
    </row>
    <row r="29" spans="1:21" ht="12.75" customHeight="1" x14ac:dyDescent="0.2">
      <c r="A29" s="10"/>
      <c r="B29" s="10"/>
      <c r="C29" s="10" t="s">
        <v>116</v>
      </c>
      <c r="E29" s="137">
        <f>E18-E27</f>
        <v>0</v>
      </c>
      <c r="F29" s="7"/>
      <c r="G29" s="7"/>
      <c r="H29" s="7"/>
      <c r="I29" s="7"/>
      <c r="J29" s="7"/>
      <c r="K29" s="7"/>
      <c r="L29" s="7"/>
      <c r="M29" s="7"/>
      <c r="N29" s="7"/>
      <c r="O29" s="7"/>
      <c r="P29" s="7"/>
      <c r="Q29" s="7"/>
      <c r="R29" s="7"/>
      <c r="S29" s="7"/>
      <c r="T29" s="7"/>
      <c r="U29" s="7"/>
    </row>
    <row r="30" spans="1:21" s="19" customFormat="1" ht="9.75" customHeight="1" x14ac:dyDescent="0.2">
      <c r="A30" s="51"/>
      <c r="B30" s="51"/>
      <c r="C30" s="51"/>
      <c r="D30" s="51"/>
      <c r="E30" s="138"/>
      <c r="F30" s="52"/>
      <c r="G30" s="52"/>
      <c r="H30" s="52"/>
      <c r="I30" s="52"/>
      <c r="J30" s="52"/>
      <c r="K30" s="52"/>
      <c r="L30" s="52"/>
      <c r="M30" s="52"/>
      <c r="N30" s="52"/>
      <c r="O30" s="52"/>
      <c r="P30" s="52"/>
      <c r="Q30" s="52"/>
      <c r="R30" s="52"/>
      <c r="S30" s="52"/>
      <c r="T30" s="52"/>
      <c r="U30" s="52"/>
    </row>
    <row r="31" spans="1:21" ht="15.75" customHeight="1" x14ac:dyDescent="0.25">
      <c r="A31" s="95" t="s">
        <v>117</v>
      </c>
      <c r="B31" s="96"/>
      <c r="C31" s="96"/>
      <c r="D31" s="96"/>
      <c r="E31" s="136"/>
      <c r="F31" s="7"/>
      <c r="G31" s="7"/>
      <c r="H31" s="7"/>
      <c r="I31" s="7"/>
      <c r="J31" s="7"/>
      <c r="K31" s="7"/>
      <c r="L31" s="7"/>
      <c r="M31" s="7"/>
      <c r="N31" s="7"/>
      <c r="O31" s="7"/>
      <c r="P31" s="7"/>
      <c r="Q31" s="7"/>
      <c r="R31" s="7"/>
      <c r="S31" s="7"/>
      <c r="T31" s="7"/>
      <c r="U31" s="7"/>
    </row>
    <row r="32" spans="1:21" ht="12.75" customHeight="1" x14ac:dyDescent="0.2">
      <c r="A32" s="10" t="s">
        <v>118</v>
      </c>
      <c r="B32" s="10"/>
      <c r="C32" s="10"/>
      <c r="D32" s="10"/>
      <c r="E32" s="136">
        <v>0</v>
      </c>
      <c r="F32" s="7"/>
      <c r="G32" s="7"/>
      <c r="H32" s="7"/>
      <c r="I32" s="7"/>
      <c r="J32" s="7"/>
      <c r="K32" s="7"/>
      <c r="L32" s="7"/>
      <c r="M32" s="7"/>
      <c r="N32" s="7"/>
      <c r="O32" s="7"/>
      <c r="P32" s="7"/>
      <c r="Q32" s="7"/>
      <c r="R32" s="7"/>
      <c r="S32" s="7"/>
      <c r="T32" s="7"/>
      <c r="U32" s="7"/>
    </row>
    <row r="33" spans="1:21" ht="12.75" customHeight="1" x14ac:dyDescent="0.2">
      <c r="A33" s="10" t="s">
        <v>119</v>
      </c>
      <c r="B33" s="10"/>
      <c r="C33" s="10"/>
      <c r="D33" s="10"/>
      <c r="E33" s="136">
        <v>0</v>
      </c>
      <c r="F33" s="7"/>
      <c r="G33" s="7"/>
      <c r="H33" s="7"/>
      <c r="I33" s="7"/>
      <c r="J33" s="7"/>
      <c r="K33" s="7"/>
      <c r="L33" s="7"/>
      <c r="M33" s="7"/>
      <c r="N33" s="7"/>
      <c r="O33" s="7"/>
      <c r="P33" s="7"/>
      <c r="Q33" s="7"/>
      <c r="R33" s="7"/>
      <c r="S33" s="7"/>
      <c r="T33" s="7"/>
      <c r="U33" s="7"/>
    </row>
    <row r="34" spans="1:21" ht="12.75" customHeight="1" x14ac:dyDescent="0.2">
      <c r="A34" s="10" t="s">
        <v>120</v>
      </c>
      <c r="B34" s="10"/>
      <c r="C34" s="10"/>
      <c r="D34" s="10"/>
      <c r="E34" s="136">
        <v>0</v>
      </c>
      <c r="F34" s="7"/>
      <c r="G34" s="7"/>
      <c r="H34" s="7"/>
      <c r="I34" s="7"/>
      <c r="J34" s="7"/>
      <c r="K34" s="7"/>
      <c r="L34" s="7"/>
      <c r="M34" s="7"/>
      <c r="N34" s="7"/>
      <c r="O34" s="7"/>
      <c r="P34" s="7"/>
      <c r="Q34" s="7"/>
      <c r="R34" s="7"/>
      <c r="S34" s="7"/>
      <c r="T34" s="7"/>
      <c r="U34" s="7"/>
    </row>
    <row r="35" spans="1:21" ht="12.75" customHeight="1" x14ac:dyDescent="0.2">
      <c r="A35" s="10" t="s">
        <v>121</v>
      </c>
      <c r="B35" s="10"/>
      <c r="C35" s="10"/>
      <c r="D35" s="10"/>
      <c r="E35" s="136">
        <v>0</v>
      </c>
      <c r="F35" s="7"/>
      <c r="G35" s="7"/>
      <c r="H35" s="7"/>
      <c r="I35" s="7"/>
      <c r="J35" s="7"/>
      <c r="K35" s="7"/>
      <c r="L35" s="7"/>
      <c r="M35" s="7"/>
      <c r="N35" s="7"/>
      <c r="O35" s="7"/>
      <c r="P35" s="7"/>
      <c r="Q35" s="7"/>
      <c r="R35" s="7"/>
      <c r="S35" s="7"/>
      <c r="T35" s="7"/>
      <c r="U35" s="7"/>
    </row>
    <row r="36" spans="1:21" ht="12.75" customHeight="1" x14ac:dyDescent="0.2">
      <c r="A36" s="10" t="s">
        <v>122</v>
      </c>
      <c r="B36" s="10"/>
      <c r="C36" s="10"/>
      <c r="D36" s="10"/>
      <c r="E36" s="136">
        <v>0</v>
      </c>
      <c r="F36" s="7"/>
      <c r="G36" s="7"/>
      <c r="H36" s="7"/>
      <c r="I36" s="7"/>
      <c r="J36" s="7"/>
      <c r="K36" s="7"/>
      <c r="L36" s="7"/>
      <c r="M36" s="7"/>
      <c r="N36" s="7"/>
      <c r="O36" s="7"/>
      <c r="P36" s="7"/>
      <c r="Q36" s="7"/>
      <c r="R36" s="7"/>
      <c r="S36" s="7"/>
      <c r="T36" s="7"/>
      <c r="U36" s="7"/>
    </row>
    <row r="37" spans="1:21" ht="12.75" customHeight="1" x14ac:dyDescent="0.2">
      <c r="A37" s="10" t="s">
        <v>123</v>
      </c>
      <c r="B37" s="10"/>
      <c r="C37" s="10"/>
      <c r="D37" s="10"/>
      <c r="E37" s="136">
        <v>0</v>
      </c>
      <c r="F37" s="7"/>
      <c r="G37" s="7"/>
      <c r="H37" s="7"/>
      <c r="I37" s="7"/>
      <c r="J37" s="7"/>
      <c r="K37" s="7"/>
      <c r="L37" s="7"/>
      <c r="M37" s="7"/>
      <c r="N37" s="7"/>
      <c r="O37" s="7"/>
      <c r="P37" s="7"/>
      <c r="Q37" s="7"/>
      <c r="R37" s="7"/>
      <c r="S37" s="7"/>
      <c r="T37" s="7"/>
      <c r="U37" s="7"/>
    </row>
    <row r="38" spans="1:21" ht="12.75" customHeight="1" x14ac:dyDescent="0.2">
      <c r="A38" s="10" t="s">
        <v>124</v>
      </c>
      <c r="B38" s="10"/>
      <c r="C38" s="10"/>
      <c r="D38" s="10"/>
      <c r="E38" s="136">
        <v>0</v>
      </c>
      <c r="F38" s="7"/>
      <c r="G38" s="7"/>
      <c r="H38" s="7"/>
      <c r="I38" s="7"/>
      <c r="J38" s="7"/>
      <c r="K38" s="7"/>
      <c r="L38" s="7"/>
      <c r="M38" s="7"/>
      <c r="N38" s="7"/>
      <c r="O38" s="7"/>
      <c r="P38" s="7"/>
      <c r="Q38" s="7"/>
      <c r="R38" s="7"/>
      <c r="S38" s="7"/>
      <c r="T38" s="7"/>
      <c r="U38" s="7"/>
    </row>
    <row r="39" spans="1:21" ht="12.75" customHeight="1" x14ac:dyDescent="0.2">
      <c r="A39" s="10" t="s">
        <v>125</v>
      </c>
      <c r="B39" s="10"/>
      <c r="C39" s="10"/>
      <c r="D39" s="10"/>
      <c r="E39" s="136">
        <v>0</v>
      </c>
      <c r="F39" s="7"/>
      <c r="G39" s="7"/>
      <c r="H39" s="7"/>
      <c r="I39" s="7"/>
      <c r="J39" s="7"/>
      <c r="K39" s="7"/>
      <c r="L39" s="7"/>
      <c r="M39" s="7"/>
      <c r="N39" s="7"/>
      <c r="O39" s="7"/>
      <c r="P39" s="7"/>
      <c r="Q39" s="7"/>
      <c r="R39" s="7"/>
      <c r="S39" s="7"/>
      <c r="T39" s="7"/>
      <c r="U39" s="7"/>
    </row>
    <row r="40" spans="1:21" ht="12.75" customHeight="1" x14ac:dyDescent="0.2">
      <c r="A40" s="10" t="s">
        <v>126</v>
      </c>
      <c r="B40" s="10"/>
      <c r="C40" s="10"/>
      <c r="D40" s="10"/>
      <c r="E40" s="137">
        <v>0</v>
      </c>
      <c r="F40" s="7"/>
      <c r="G40" s="7"/>
      <c r="H40" s="7"/>
      <c r="I40" s="7"/>
      <c r="J40" s="7"/>
      <c r="K40" s="7"/>
      <c r="L40" s="7"/>
      <c r="M40" s="7"/>
      <c r="N40" s="7"/>
      <c r="O40" s="7"/>
      <c r="P40" s="7"/>
      <c r="Q40" s="7"/>
      <c r="R40" s="7"/>
      <c r="S40" s="7"/>
      <c r="T40" s="7"/>
      <c r="U40" s="7"/>
    </row>
    <row r="41" spans="1:21" s="19" customFormat="1" ht="9.75" customHeight="1" x14ac:dyDescent="0.2">
      <c r="A41" s="51"/>
      <c r="B41" s="51"/>
      <c r="C41" s="51"/>
      <c r="D41" s="51"/>
      <c r="E41" s="138"/>
      <c r="F41" s="52"/>
      <c r="G41" s="52"/>
      <c r="H41" s="52"/>
      <c r="I41" s="52"/>
      <c r="J41" s="52"/>
      <c r="K41" s="52"/>
      <c r="L41" s="52"/>
      <c r="M41" s="52"/>
      <c r="N41" s="52"/>
      <c r="O41" s="52"/>
      <c r="P41" s="52"/>
      <c r="Q41" s="52"/>
      <c r="R41" s="52"/>
      <c r="S41" s="52"/>
      <c r="T41" s="52"/>
      <c r="U41" s="52"/>
    </row>
    <row r="42" spans="1:21" ht="12.75" customHeight="1" x14ac:dyDescent="0.2">
      <c r="A42" s="10"/>
      <c r="B42" s="10"/>
      <c r="C42" s="10" t="s">
        <v>127</v>
      </c>
      <c r="D42" s="10"/>
      <c r="E42" s="137">
        <f>SUM(E32:E41)</f>
        <v>0</v>
      </c>
      <c r="F42" s="7"/>
      <c r="G42" s="7"/>
      <c r="H42" s="7"/>
      <c r="I42" s="7"/>
      <c r="J42" s="7"/>
      <c r="K42" s="7"/>
      <c r="L42" s="7"/>
      <c r="M42" s="7"/>
      <c r="N42" s="7"/>
      <c r="O42" s="7"/>
      <c r="P42" s="7"/>
      <c r="Q42" s="7"/>
      <c r="R42" s="7"/>
      <c r="S42" s="7"/>
      <c r="T42" s="7"/>
      <c r="U42" s="7"/>
    </row>
    <row r="43" spans="1:21" s="19" customFormat="1" ht="9.75" customHeight="1" x14ac:dyDescent="0.2">
      <c r="A43" s="51"/>
      <c r="B43" s="51"/>
      <c r="C43" s="51"/>
      <c r="D43" s="51"/>
      <c r="E43" s="138"/>
      <c r="F43" s="52"/>
      <c r="G43" s="52"/>
      <c r="H43" s="52"/>
      <c r="I43" s="52"/>
      <c r="J43" s="52"/>
      <c r="K43" s="52"/>
      <c r="L43" s="52"/>
      <c r="M43" s="52"/>
      <c r="N43" s="52"/>
      <c r="O43" s="52"/>
      <c r="P43" s="52"/>
      <c r="Q43" s="52"/>
      <c r="R43" s="52"/>
      <c r="S43" s="52"/>
      <c r="T43" s="52"/>
      <c r="U43" s="52"/>
    </row>
    <row r="44" spans="1:21" ht="12.75" customHeight="1" x14ac:dyDescent="0.2">
      <c r="A44" s="10"/>
      <c r="B44" s="10"/>
      <c r="C44" s="10"/>
      <c r="D44" s="10" t="s">
        <v>128</v>
      </c>
      <c r="E44" s="137">
        <f>E29+E42</f>
        <v>0</v>
      </c>
      <c r="F44" s="7"/>
      <c r="G44" s="7"/>
      <c r="H44" s="7"/>
      <c r="I44" s="7"/>
      <c r="J44" s="7"/>
      <c r="K44" s="7"/>
      <c r="L44" s="7"/>
      <c r="M44" s="7"/>
      <c r="N44" s="7"/>
      <c r="O44" s="7"/>
      <c r="P44" s="7"/>
      <c r="Q44" s="7"/>
      <c r="R44" s="7"/>
      <c r="S44" s="7"/>
      <c r="T44" s="7"/>
      <c r="U44" s="7"/>
    </row>
    <row r="45" spans="1:21" s="19" customFormat="1" ht="9.75" customHeight="1" x14ac:dyDescent="0.2">
      <c r="A45" s="51"/>
      <c r="B45" s="51"/>
      <c r="C45" s="51"/>
      <c r="D45" s="51"/>
      <c r="E45" s="138"/>
      <c r="F45" s="52"/>
      <c r="G45" s="52"/>
      <c r="H45" s="52"/>
      <c r="I45" s="52"/>
      <c r="J45" s="52"/>
      <c r="K45" s="52"/>
      <c r="L45" s="52"/>
      <c r="M45" s="52"/>
      <c r="N45" s="52"/>
      <c r="O45" s="52"/>
      <c r="P45" s="52"/>
      <c r="Q45" s="52"/>
      <c r="R45" s="52"/>
      <c r="S45" s="52"/>
      <c r="T45" s="52"/>
      <c r="U45" s="52"/>
    </row>
    <row r="46" spans="1:21" ht="12.75" customHeight="1" x14ac:dyDescent="0.2">
      <c r="A46" s="10" t="s">
        <v>129</v>
      </c>
      <c r="B46" s="10"/>
      <c r="C46" s="10"/>
      <c r="D46" s="10"/>
      <c r="E46" s="136">
        <v>0</v>
      </c>
      <c r="F46" s="7"/>
      <c r="G46" s="7"/>
      <c r="H46" s="7"/>
      <c r="I46" s="7"/>
      <c r="J46" s="7"/>
      <c r="K46" s="7"/>
      <c r="L46" s="7"/>
      <c r="M46" s="7"/>
      <c r="N46" s="7"/>
      <c r="O46" s="7"/>
      <c r="P46" s="7"/>
      <c r="Q46" s="7"/>
      <c r="R46" s="7"/>
      <c r="S46" s="7"/>
      <c r="T46" s="7"/>
      <c r="U46" s="7"/>
    </row>
    <row r="47" spans="1:21" ht="12.75" customHeight="1" x14ac:dyDescent="0.2">
      <c r="A47" s="10" t="s">
        <v>130</v>
      </c>
      <c r="B47" s="10"/>
      <c r="C47" s="10"/>
      <c r="D47" s="10"/>
      <c r="E47" s="136">
        <v>0</v>
      </c>
      <c r="F47" s="7"/>
      <c r="G47" s="7"/>
      <c r="H47" s="7"/>
      <c r="I47" s="7"/>
      <c r="J47" s="7"/>
      <c r="K47" s="7"/>
      <c r="L47" s="7"/>
      <c r="M47" s="7"/>
      <c r="N47" s="7"/>
      <c r="O47" s="7"/>
      <c r="P47" s="7"/>
      <c r="Q47" s="7"/>
      <c r="R47" s="7"/>
      <c r="S47" s="7"/>
      <c r="T47" s="7"/>
      <c r="U47" s="7"/>
    </row>
    <row r="48" spans="1:21" ht="12.75" customHeight="1" x14ac:dyDescent="0.2">
      <c r="A48" s="10" t="s">
        <v>131</v>
      </c>
      <c r="B48" s="10"/>
      <c r="C48" s="10"/>
      <c r="D48" s="10"/>
      <c r="E48" s="136">
        <v>0</v>
      </c>
      <c r="F48" s="7"/>
      <c r="G48" s="7"/>
      <c r="H48" s="7"/>
      <c r="I48" s="7"/>
      <c r="J48" s="7"/>
      <c r="K48" s="7"/>
      <c r="L48" s="7"/>
      <c r="M48" s="7"/>
      <c r="N48" s="7"/>
      <c r="O48" s="7"/>
      <c r="P48" s="7"/>
      <c r="Q48" s="7"/>
      <c r="R48" s="7"/>
      <c r="S48" s="7"/>
      <c r="T48" s="7"/>
      <c r="U48" s="7"/>
    </row>
    <row r="49" spans="1:21" ht="12.75" customHeight="1" x14ac:dyDescent="0.2">
      <c r="A49" s="10" t="s">
        <v>132</v>
      </c>
      <c r="B49" s="10"/>
      <c r="C49" s="10"/>
      <c r="D49" s="10"/>
      <c r="E49" s="136">
        <v>0</v>
      </c>
      <c r="F49" s="7"/>
      <c r="G49" s="7"/>
      <c r="H49" s="7"/>
      <c r="I49" s="7"/>
      <c r="J49" s="7"/>
      <c r="K49" s="7"/>
      <c r="L49" s="7"/>
      <c r="M49" s="7"/>
      <c r="N49" s="7"/>
      <c r="O49" s="7"/>
      <c r="P49" s="7"/>
      <c r="Q49" s="7"/>
      <c r="R49" s="7"/>
      <c r="S49" s="7"/>
      <c r="T49" s="7"/>
      <c r="U49" s="7"/>
    </row>
    <row r="50" spans="1:21" ht="12.75" customHeight="1" x14ac:dyDescent="0.2">
      <c r="A50" s="10" t="s">
        <v>133</v>
      </c>
      <c r="B50" s="10"/>
      <c r="C50" s="10"/>
      <c r="D50" s="10"/>
      <c r="E50" s="137">
        <v>0</v>
      </c>
      <c r="F50" s="7"/>
      <c r="G50" s="7"/>
      <c r="H50" s="7"/>
      <c r="I50" s="7"/>
      <c r="J50" s="7"/>
      <c r="K50" s="7"/>
      <c r="L50" s="7"/>
      <c r="M50" s="7"/>
      <c r="N50" s="7"/>
      <c r="O50" s="7"/>
      <c r="P50" s="7"/>
      <c r="Q50" s="7"/>
      <c r="R50" s="7"/>
      <c r="S50" s="7"/>
      <c r="T50" s="7"/>
      <c r="U50" s="7"/>
    </row>
    <row r="51" spans="1:21" s="19" customFormat="1" ht="9.75" customHeight="1" x14ac:dyDescent="0.2">
      <c r="A51" s="51"/>
      <c r="B51" s="51"/>
      <c r="C51" s="51"/>
      <c r="D51" s="51"/>
      <c r="E51" s="138"/>
      <c r="F51" s="52"/>
      <c r="G51" s="52"/>
      <c r="H51" s="52"/>
      <c r="I51" s="52"/>
      <c r="J51" s="52"/>
      <c r="K51" s="52"/>
      <c r="L51" s="52"/>
      <c r="M51" s="52"/>
      <c r="N51" s="52"/>
      <c r="O51" s="52"/>
      <c r="P51" s="52"/>
      <c r="Q51" s="52"/>
      <c r="R51" s="52"/>
      <c r="S51" s="52"/>
      <c r="T51" s="52"/>
      <c r="U51" s="52"/>
    </row>
    <row r="52" spans="1:21" ht="12.75" customHeight="1" x14ac:dyDescent="0.2">
      <c r="A52" s="10"/>
      <c r="B52" s="10" t="s">
        <v>134</v>
      </c>
      <c r="C52" s="10"/>
      <c r="E52" s="137">
        <f>SUM(E46:E50)</f>
        <v>0</v>
      </c>
      <c r="F52" s="7"/>
      <c r="G52" s="7"/>
      <c r="H52" s="7"/>
      <c r="I52" s="7"/>
      <c r="J52" s="7"/>
      <c r="K52" s="7"/>
      <c r="L52" s="7"/>
      <c r="M52" s="7"/>
      <c r="N52" s="7"/>
      <c r="O52" s="7"/>
      <c r="P52" s="7"/>
      <c r="Q52" s="7"/>
      <c r="R52" s="7"/>
      <c r="S52" s="7"/>
      <c r="T52" s="7"/>
      <c r="U52" s="7"/>
    </row>
    <row r="53" spans="1:21" s="19" customFormat="1" ht="9.75" customHeight="1" x14ac:dyDescent="0.2">
      <c r="A53" s="51"/>
      <c r="B53" s="51"/>
      <c r="C53" s="51"/>
      <c r="D53" s="51"/>
      <c r="E53" s="138"/>
      <c r="F53" s="52"/>
      <c r="G53" s="52"/>
      <c r="H53" s="52"/>
      <c r="I53" s="52"/>
      <c r="J53" s="52"/>
      <c r="K53" s="52"/>
      <c r="L53" s="52"/>
      <c r="M53" s="52"/>
      <c r="N53" s="52"/>
      <c r="O53" s="52"/>
      <c r="P53" s="52"/>
      <c r="Q53" s="52"/>
      <c r="R53" s="52"/>
      <c r="S53" s="52"/>
      <c r="T53" s="52"/>
      <c r="U53" s="52"/>
    </row>
    <row r="54" spans="1:21" ht="12.75" customHeight="1" x14ac:dyDescent="0.2">
      <c r="A54" s="10"/>
      <c r="B54" s="10"/>
      <c r="C54" s="10"/>
      <c r="D54" s="10" t="s">
        <v>135</v>
      </c>
      <c r="E54" s="136">
        <f>SUM(E44:E50)</f>
        <v>0</v>
      </c>
      <c r="F54" s="7"/>
      <c r="G54" s="7"/>
      <c r="H54" s="7"/>
      <c r="I54" s="7"/>
      <c r="J54" s="7"/>
      <c r="K54" s="7"/>
      <c r="L54" s="7"/>
      <c r="M54" s="7"/>
      <c r="N54" s="7"/>
      <c r="O54" s="7"/>
      <c r="P54" s="7"/>
      <c r="Q54" s="7"/>
      <c r="R54" s="7"/>
      <c r="S54" s="7"/>
      <c r="T54" s="7"/>
      <c r="U54" s="7"/>
    </row>
    <row r="55" spans="1:21" s="19" customFormat="1" ht="9.75" customHeight="1" x14ac:dyDescent="0.2">
      <c r="A55" s="51"/>
      <c r="B55" s="51"/>
      <c r="C55" s="51"/>
      <c r="D55" s="51"/>
      <c r="E55" s="138"/>
      <c r="F55" s="52"/>
      <c r="G55" s="52"/>
      <c r="H55" s="52"/>
      <c r="I55" s="52"/>
      <c r="J55" s="52"/>
      <c r="K55" s="52"/>
      <c r="L55" s="52"/>
      <c r="M55" s="52"/>
      <c r="N55" s="52"/>
      <c r="O55" s="52"/>
      <c r="P55" s="52"/>
      <c r="Q55" s="52"/>
      <c r="R55" s="52"/>
      <c r="S55" s="52"/>
      <c r="T55" s="52"/>
      <c r="U55" s="52"/>
    </row>
    <row r="56" spans="1:21" ht="15.75" customHeight="1" x14ac:dyDescent="0.25">
      <c r="A56" s="95" t="s">
        <v>75</v>
      </c>
      <c r="B56" s="96"/>
      <c r="C56" s="96"/>
      <c r="D56" s="96"/>
      <c r="E56" s="136"/>
      <c r="F56" s="7"/>
      <c r="G56" s="7"/>
      <c r="H56" s="7"/>
      <c r="I56" s="7"/>
      <c r="J56" s="7"/>
      <c r="K56" s="7"/>
      <c r="L56" s="7"/>
      <c r="M56" s="7"/>
      <c r="N56" s="7"/>
      <c r="O56" s="7"/>
      <c r="P56" s="7"/>
      <c r="Q56" s="7"/>
      <c r="R56" s="7"/>
      <c r="S56" s="7"/>
      <c r="T56" s="7"/>
      <c r="U56" s="7"/>
    </row>
    <row r="57" spans="1:21" ht="12.75" customHeight="1" x14ac:dyDescent="0.2">
      <c r="A57" s="10" t="s">
        <v>136</v>
      </c>
      <c r="B57" s="191"/>
      <c r="C57" s="191"/>
      <c r="D57" s="191"/>
      <c r="E57" s="137">
        <v>0</v>
      </c>
      <c r="F57" s="7"/>
      <c r="G57" s="5"/>
      <c r="H57" s="7"/>
      <c r="I57" s="7"/>
      <c r="J57" s="7"/>
      <c r="K57" s="7"/>
      <c r="L57" s="7"/>
      <c r="M57" s="7"/>
      <c r="N57" s="7"/>
      <c r="O57" s="7"/>
      <c r="P57" s="7"/>
      <c r="Q57" s="7"/>
      <c r="R57" s="7"/>
      <c r="S57" s="7"/>
      <c r="T57" s="7"/>
      <c r="U57" s="7"/>
    </row>
    <row r="58" spans="1:21" s="19" customFormat="1" ht="9.75" customHeight="1" x14ac:dyDescent="0.2">
      <c r="A58" s="192"/>
      <c r="B58" s="51"/>
      <c r="C58" s="51"/>
      <c r="D58" s="51"/>
      <c r="E58" s="53"/>
      <c r="F58" s="52"/>
      <c r="G58" s="52"/>
      <c r="H58" s="52"/>
      <c r="I58" s="52"/>
      <c r="J58" s="52"/>
      <c r="K58" s="52"/>
      <c r="L58" s="52"/>
      <c r="M58" s="52"/>
      <c r="N58" s="52"/>
      <c r="O58" s="52"/>
      <c r="P58" s="52"/>
      <c r="Q58" s="52"/>
      <c r="R58" s="52"/>
      <c r="S58" s="52"/>
      <c r="T58" s="52"/>
      <c r="U58" s="52"/>
    </row>
    <row r="59" spans="1:21" ht="13.5" thickBot="1" x14ac:dyDescent="0.25">
      <c r="A59" s="10" t="s">
        <v>137</v>
      </c>
      <c r="B59" s="191"/>
      <c r="C59" s="191"/>
      <c r="D59" s="191"/>
      <c r="E59" s="135">
        <f>SUM(E54+E57)</f>
        <v>0</v>
      </c>
      <c r="F59" s="7"/>
      <c r="G59" s="7"/>
      <c r="H59" s="7"/>
      <c r="I59" s="7"/>
      <c r="J59" s="7"/>
      <c r="K59" s="7"/>
      <c r="L59" s="7"/>
      <c r="M59" s="7"/>
      <c r="N59" s="7"/>
      <c r="O59" s="7"/>
      <c r="P59" s="7"/>
      <c r="Q59" s="7"/>
      <c r="R59" s="7"/>
      <c r="S59" s="7"/>
      <c r="T59" s="7"/>
      <c r="U59" s="7"/>
    </row>
    <row r="60" spans="1:21" s="19" customFormat="1" ht="12" customHeight="1" thickTop="1" x14ac:dyDescent="0.2">
      <c r="A60" s="51"/>
      <c r="B60" s="51"/>
      <c r="C60" s="51"/>
      <c r="D60" s="51"/>
      <c r="E60" s="53"/>
      <c r="F60" s="52"/>
      <c r="G60" s="52"/>
      <c r="H60" s="52"/>
      <c r="I60" s="52"/>
      <c r="J60" s="52"/>
      <c r="K60" s="52"/>
      <c r="L60" s="52"/>
      <c r="M60" s="52"/>
      <c r="N60" s="52"/>
      <c r="O60" s="52"/>
      <c r="P60" s="52"/>
      <c r="Q60" s="52"/>
      <c r="R60" s="52"/>
      <c r="S60" s="52"/>
      <c r="T60" s="52"/>
      <c r="U60" s="52"/>
    </row>
    <row r="61" spans="1:21" s="19" customFormat="1" ht="12" customHeight="1" x14ac:dyDescent="0.2">
      <c r="A61" s="51"/>
      <c r="B61" s="51"/>
      <c r="C61" s="51"/>
      <c r="D61" s="51" t="s">
        <v>1</v>
      </c>
      <c r="E61" s="53"/>
      <c r="F61" s="52"/>
      <c r="G61" s="52"/>
      <c r="H61" s="52"/>
      <c r="I61" s="52"/>
      <c r="J61" s="52"/>
      <c r="K61" s="52"/>
      <c r="L61" s="52"/>
      <c r="M61" s="52"/>
      <c r="N61" s="52"/>
      <c r="O61" s="52"/>
      <c r="P61" s="52"/>
      <c r="Q61" s="52"/>
      <c r="R61" s="52"/>
      <c r="S61" s="52"/>
      <c r="T61" s="52"/>
      <c r="U61" s="52"/>
    </row>
    <row r="62" spans="1:21" ht="12.75" customHeight="1" x14ac:dyDescent="0.2">
      <c r="A62" s="10" t="s">
        <v>91</v>
      </c>
      <c r="B62" s="10"/>
      <c r="C62" s="10"/>
      <c r="D62" s="10"/>
      <c r="E62" s="11"/>
      <c r="F62" s="7"/>
      <c r="G62" s="7"/>
      <c r="H62" s="7"/>
      <c r="I62" s="7"/>
      <c r="J62" s="7"/>
      <c r="K62" s="7"/>
      <c r="L62" s="7"/>
      <c r="M62" s="7"/>
      <c r="N62" s="7"/>
      <c r="O62" s="7"/>
      <c r="P62" s="7"/>
      <c r="Q62" s="7"/>
      <c r="R62" s="7"/>
      <c r="S62" s="7"/>
      <c r="T62" s="7"/>
      <c r="U62" s="7"/>
    </row>
    <row r="63" spans="1:21" x14ac:dyDescent="0.2">
      <c r="D63" s="7"/>
      <c r="E63" s="4"/>
      <c r="F63" s="7"/>
      <c r="G63" s="7"/>
      <c r="H63" s="7"/>
      <c r="I63" s="7"/>
      <c r="J63" s="7"/>
      <c r="K63" s="7"/>
      <c r="L63" s="7"/>
      <c r="M63" s="7"/>
      <c r="N63" s="7"/>
      <c r="O63" s="7"/>
      <c r="P63" s="7"/>
      <c r="Q63" s="7"/>
      <c r="R63" s="7"/>
      <c r="S63" s="7"/>
      <c r="T63" s="7"/>
      <c r="U63" s="7"/>
    </row>
    <row r="64" spans="1:21" x14ac:dyDescent="0.2">
      <c r="E64" s="4"/>
    </row>
    <row r="65" spans="5:5" x14ac:dyDescent="0.2">
      <c r="E65" s="4"/>
    </row>
    <row r="66" spans="5:5" x14ac:dyDescent="0.2">
      <c r="E66" s="4"/>
    </row>
    <row r="67" spans="5:5" x14ac:dyDescent="0.2">
      <c r="E67" s="4"/>
    </row>
    <row r="68" spans="5:5" x14ac:dyDescent="0.2">
      <c r="E68" s="4"/>
    </row>
    <row r="69" spans="5:5" x14ac:dyDescent="0.2">
      <c r="E69" s="4"/>
    </row>
    <row r="70" spans="5:5" x14ac:dyDescent="0.2">
      <c r="E70" s="4"/>
    </row>
    <row r="71" spans="5:5" x14ac:dyDescent="0.2">
      <c r="E71" s="4"/>
    </row>
    <row r="72" spans="5:5" x14ac:dyDescent="0.2">
      <c r="E72" s="4"/>
    </row>
    <row r="73" spans="5:5" x14ac:dyDescent="0.2">
      <c r="E73" s="4"/>
    </row>
    <row r="74" spans="5:5" x14ac:dyDescent="0.2">
      <c r="E74" s="4"/>
    </row>
  </sheetData>
  <phoneticPr fontId="0" type="noConversion"/>
  <pageMargins left="0.75" right="0.5" top="0.75" bottom="0.5" header="0.5" footer="0.5"/>
  <pageSetup fitToHeight="0" orientation="portrait" r:id="rId1"/>
  <headerFooter alignWithMargins="0"/>
  <rowBreaks count="1" manualBreakCount="1">
    <brk id="30"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pageSetUpPr fitToPage="1"/>
  </sheetPr>
  <dimension ref="A1:U125"/>
  <sheetViews>
    <sheetView defaultGridColor="0" colorId="22" zoomScaleNormal="100" workbookViewId="0">
      <selection activeCell="G36" sqref="G36"/>
    </sheetView>
  </sheetViews>
  <sheetFormatPr defaultColWidth="16.7109375" defaultRowHeight="12.75" x14ac:dyDescent="0.2"/>
  <cols>
    <col min="1" max="3" width="2.7109375" customWidth="1"/>
    <col min="4" max="4" width="71.7109375" customWidth="1"/>
    <col min="5" max="5" width="17.140625" customWidth="1"/>
    <col min="6" max="6" width="1.85546875" customWidth="1"/>
    <col min="7" max="7" width="2.140625" customWidth="1"/>
    <col min="8" max="8" width="2" customWidth="1"/>
  </cols>
  <sheetData>
    <row r="1" spans="1:21" s="19" customFormat="1" ht="20.25" customHeight="1" x14ac:dyDescent="0.2">
      <c r="A1" s="27" t="str">
        <f>TextRefCopy5</f>
        <v>Name of University</v>
      </c>
      <c r="B1" s="28"/>
      <c r="C1" s="29"/>
      <c r="D1" s="45"/>
      <c r="E1" s="31" t="s">
        <v>1</v>
      </c>
      <c r="F1" s="52"/>
      <c r="G1" s="52"/>
      <c r="H1" s="52"/>
      <c r="I1" s="52"/>
      <c r="J1" s="52"/>
      <c r="K1" s="52"/>
      <c r="L1" s="52"/>
      <c r="M1" s="52"/>
      <c r="N1" s="52"/>
      <c r="O1" s="52"/>
      <c r="P1" s="52"/>
      <c r="Q1" s="52"/>
      <c r="R1" s="52"/>
      <c r="S1" s="52"/>
      <c r="T1" s="52"/>
      <c r="U1" s="52"/>
    </row>
    <row r="2" spans="1:21" s="19" customFormat="1" ht="20.25" customHeight="1" x14ac:dyDescent="0.2">
      <c r="A2" s="27" t="s">
        <v>138</v>
      </c>
      <c r="B2" s="28"/>
      <c r="C2" s="29"/>
      <c r="D2" s="45"/>
      <c r="F2" s="52"/>
      <c r="G2" s="52"/>
      <c r="H2" s="52"/>
      <c r="I2" s="52"/>
      <c r="J2" s="52"/>
      <c r="K2" s="52"/>
      <c r="L2" s="52"/>
      <c r="M2" s="52"/>
      <c r="N2" s="52"/>
      <c r="O2" s="52"/>
      <c r="P2" s="52"/>
      <c r="Q2" s="52"/>
      <c r="R2" s="52"/>
      <c r="S2" s="52"/>
      <c r="T2" s="52"/>
      <c r="U2" s="52"/>
    </row>
    <row r="3" spans="1:21" s="19" customFormat="1" ht="20.25" customHeight="1" x14ac:dyDescent="0.3">
      <c r="A3" s="170" t="s">
        <v>3</v>
      </c>
      <c r="B3" s="17"/>
      <c r="C3" s="17"/>
      <c r="D3" s="17"/>
      <c r="E3" s="46" t="s">
        <v>139</v>
      </c>
      <c r="F3" s="52"/>
      <c r="G3" s="52"/>
      <c r="H3" s="52"/>
      <c r="I3" s="52"/>
      <c r="J3" s="52"/>
      <c r="K3" s="52"/>
      <c r="L3" s="52"/>
      <c r="M3" s="52"/>
      <c r="N3" s="52"/>
      <c r="O3" s="52"/>
      <c r="P3" s="52"/>
      <c r="Q3" s="52"/>
      <c r="R3" s="52"/>
      <c r="S3" s="52"/>
      <c r="T3" s="52"/>
      <c r="U3" s="52"/>
    </row>
    <row r="4" spans="1:21" s="19" customFormat="1" ht="20.25" customHeight="1" thickBot="1" x14ac:dyDescent="0.25">
      <c r="A4" s="41" t="s">
        <v>96</v>
      </c>
      <c r="B4" s="47"/>
      <c r="C4" s="47"/>
      <c r="D4" s="48"/>
      <c r="E4" s="49" t="s">
        <v>6</v>
      </c>
      <c r="F4" s="50"/>
      <c r="G4" s="52"/>
      <c r="H4" s="52"/>
      <c r="I4" s="52"/>
      <c r="J4" s="52"/>
      <c r="K4" s="52"/>
      <c r="L4" s="52"/>
      <c r="M4" s="52"/>
      <c r="N4" s="52"/>
      <c r="O4" s="52"/>
      <c r="P4" s="52"/>
      <c r="Q4" s="52"/>
      <c r="R4" s="52"/>
      <c r="S4" s="52"/>
      <c r="T4" s="52"/>
      <c r="U4" s="52"/>
    </row>
    <row r="5" spans="1:21" ht="20.100000000000001" customHeight="1" x14ac:dyDescent="0.35">
      <c r="A5" s="10"/>
      <c r="B5" s="10"/>
      <c r="C5" s="12"/>
      <c r="D5" s="10"/>
      <c r="E5" s="10"/>
      <c r="F5" s="7"/>
      <c r="G5" s="7"/>
      <c r="H5" s="7"/>
      <c r="I5" s="7"/>
      <c r="J5" s="7"/>
      <c r="K5" s="7"/>
      <c r="L5" s="7"/>
      <c r="M5" s="7"/>
      <c r="N5" s="7"/>
      <c r="O5" s="7"/>
      <c r="P5" s="7"/>
      <c r="Q5" s="7"/>
      <c r="R5" s="7"/>
      <c r="S5" s="7"/>
      <c r="T5" s="7"/>
      <c r="U5" s="7"/>
    </row>
    <row r="6" spans="1:21" ht="15.75" customHeight="1" x14ac:dyDescent="0.25">
      <c r="A6" s="97" t="s">
        <v>140</v>
      </c>
      <c r="B6" s="10"/>
      <c r="C6" s="13"/>
      <c r="D6" s="10"/>
      <c r="E6" s="10"/>
      <c r="F6" s="7"/>
      <c r="G6" s="7"/>
      <c r="H6" s="7"/>
      <c r="I6" s="7"/>
      <c r="J6" s="7"/>
      <c r="K6" s="7"/>
      <c r="L6" s="7"/>
      <c r="M6" s="7"/>
      <c r="N6" s="7"/>
      <c r="O6" s="7"/>
      <c r="P6" s="7"/>
      <c r="Q6" s="7"/>
      <c r="R6" s="7"/>
      <c r="S6" s="7"/>
      <c r="T6" s="7"/>
      <c r="U6" s="7"/>
    </row>
    <row r="7" spans="1:21" ht="12.75" customHeight="1" x14ac:dyDescent="0.2">
      <c r="A7" s="10" t="s">
        <v>141</v>
      </c>
      <c r="B7" s="10"/>
      <c r="C7" s="10"/>
      <c r="D7" s="10"/>
      <c r="E7" s="139">
        <v>0</v>
      </c>
      <c r="F7" s="7"/>
      <c r="I7" s="7"/>
      <c r="J7" s="7"/>
      <c r="K7" s="7"/>
      <c r="L7" s="7"/>
      <c r="M7" s="7"/>
      <c r="N7" s="7"/>
      <c r="O7" s="7"/>
      <c r="P7" s="7"/>
      <c r="Q7" s="7"/>
      <c r="R7" s="7"/>
      <c r="S7" s="7"/>
      <c r="T7" s="7"/>
      <c r="U7" s="7"/>
    </row>
    <row r="8" spans="1:21" ht="12.75" customHeight="1" x14ac:dyDescent="0.2">
      <c r="A8" s="10" t="s">
        <v>142</v>
      </c>
      <c r="B8" s="10"/>
      <c r="C8" s="10"/>
      <c r="D8" s="10"/>
      <c r="E8" s="141">
        <v>0</v>
      </c>
      <c r="F8" s="7"/>
      <c r="I8" s="7"/>
      <c r="J8" s="7"/>
      <c r="K8" s="7"/>
      <c r="L8" s="7"/>
      <c r="M8" s="7"/>
      <c r="N8" s="7"/>
      <c r="O8" s="7"/>
      <c r="P8" s="7"/>
      <c r="Q8" s="7"/>
      <c r="R8" s="7"/>
      <c r="S8" s="7"/>
      <c r="T8" s="7"/>
      <c r="U8" s="7"/>
    </row>
    <row r="9" spans="1:21" ht="12.75" customHeight="1" x14ac:dyDescent="0.2">
      <c r="A9" s="10" t="s">
        <v>143</v>
      </c>
      <c r="B9" s="10"/>
      <c r="C9" s="10"/>
      <c r="D9" s="10"/>
      <c r="E9" s="141">
        <v>0</v>
      </c>
      <c r="F9" s="7"/>
      <c r="I9" s="7"/>
      <c r="J9" s="7"/>
      <c r="K9" s="7"/>
      <c r="L9" s="7"/>
      <c r="M9" s="7"/>
      <c r="N9" s="7"/>
      <c r="O9" s="7"/>
      <c r="P9" s="7"/>
      <c r="Q9" s="7"/>
      <c r="R9" s="7"/>
      <c r="S9" s="7"/>
      <c r="T9" s="7"/>
      <c r="U9" s="7"/>
    </row>
    <row r="10" spans="1:21" ht="12.75" customHeight="1" x14ac:dyDescent="0.2">
      <c r="A10" s="10" t="s">
        <v>144</v>
      </c>
      <c r="B10" s="10"/>
      <c r="C10" s="10"/>
      <c r="D10" s="10"/>
      <c r="E10" s="141">
        <v>0</v>
      </c>
      <c r="F10" s="7"/>
      <c r="I10" s="7"/>
      <c r="J10" s="7"/>
      <c r="K10" s="7"/>
      <c r="L10" s="7"/>
      <c r="M10" s="7"/>
      <c r="N10" s="7"/>
      <c r="O10" s="7"/>
      <c r="P10" s="7"/>
      <c r="Q10" s="7"/>
      <c r="R10" s="7"/>
      <c r="S10" s="7"/>
      <c r="T10" s="7"/>
      <c r="U10" s="7"/>
    </row>
    <row r="11" spans="1:21" ht="12.75" customHeight="1" x14ac:dyDescent="0.2">
      <c r="A11" s="10" t="s">
        <v>145</v>
      </c>
      <c r="B11" s="10"/>
      <c r="C11" s="10"/>
      <c r="D11" s="10"/>
      <c r="E11" s="141">
        <v>0</v>
      </c>
      <c r="F11" s="7"/>
      <c r="G11" s="7"/>
      <c r="H11" s="7"/>
      <c r="I11" s="7"/>
      <c r="J11" s="7"/>
      <c r="K11" s="7"/>
      <c r="L11" s="7"/>
      <c r="M11" s="7"/>
      <c r="N11" s="7"/>
      <c r="O11" s="7"/>
      <c r="P11" s="7"/>
      <c r="Q11" s="7"/>
      <c r="R11" s="7"/>
      <c r="S11" s="7"/>
      <c r="T11" s="7"/>
      <c r="U11" s="7"/>
    </row>
    <row r="12" spans="1:21" ht="12.75" customHeight="1" x14ac:dyDescent="0.2">
      <c r="A12" s="10" t="s">
        <v>146</v>
      </c>
      <c r="B12" s="10"/>
      <c r="C12" s="10"/>
      <c r="D12" s="10"/>
      <c r="E12" s="141">
        <v>0</v>
      </c>
      <c r="F12" s="7"/>
      <c r="G12" s="7"/>
      <c r="H12" s="7"/>
      <c r="I12" s="7"/>
      <c r="J12" s="7"/>
      <c r="K12" s="7"/>
      <c r="L12" s="7"/>
      <c r="M12" s="7"/>
      <c r="N12" s="7"/>
      <c r="O12" s="7"/>
      <c r="P12" s="7"/>
      <c r="Q12" s="7"/>
      <c r="R12" s="7"/>
      <c r="S12" s="7"/>
      <c r="T12" s="7"/>
      <c r="U12" s="7"/>
    </row>
    <row r="13" spans="1:21" ht="12.75" customHeight="1" x14ac:dyDescent="0.2">
      <c r="A13" s="10" t="s">
        <v>147</v>
      </c>
      <c r="B13" s="10"/>
      <c r="C13" s="10"/>
      <c r="D13" s="10"/>
      <c r="E13" s="141">
        <v>0</v>
      </c>
      <c r="F13" s="7"/>
      <c r="G13" s="7"/>
      <c r="H13" s="7"/>
      <c r="I13" s="7"/>
      <c r="J13" s="7"/>
      <c r="K13" s="7"/>
      <c r="L13" s="7"/>
      <c r="M13" s="7"/>
      <c r="N13" s="7"/>
      <c r="O13" s="7"/>
      <c r="P13" s="7"/>
      <c r="Q13" s="7"/>
      <c r="R13" s="7"/>
      <c r="S13" s="7"/>
      <c r="T13" s="7"/>
      <c r="U13" s="7"/>
    </row>
    <row r="14" spans="1:21" ht="12.75" customHeight="1" x14ac:dyDescent="0.2">
      <c r="A14" s="10" t="s">
        <v>148</v>
      </c>
      <c r="B14" s="10"/>
      <c r="C14" s="10"/>
      <c r="D14" s="10"/>
      <c r="E14" s="141">
        <v>0</v>
      </c>
      <c r="F14" s="7"/>
      <c r="I14" s="7"/>
      <c r="J14" s="7"/>
      <c r="K14" s="7"/>
      <c r="L14" s="7"/>
      <c r="M14" s="7"/>
      <c r="N14" s="7"/>
      <c r="O14" s="7"/>
      <c r="P14" s="7"/>
      <c r="Q14" s="7"/>
      <c r="R14" s="7"/>
      <c r="S14" s="7"/>
      <c r="T14" s="7"/>
      <c r="U14" s="7"/>
    </row>
    <row r="15" spans="1:21" ht="12.75" customHeight="1" x14ac:dyDescent="0.2">
      <c r="A15" s="10" t="s">
        <v>149</v>
      </c>
      <c r="B15" s="10"/>
      <c r="C15" s="10"/>
      <c r="D15" s="10"/>
      <c r="E15" s="141">
        <v>0</v>
      </c>
      <c r="F15" s="7"/>
      <c r="G15" s="7"/>
      <c r="H15" s="7"/>
      <c r="I15" s="7"/>
      <c r="J15" s="7"/>
      <c r="K15" s="7"/>
      <c r="L15" s="7"/>
      <c r="M15" s="7"/>
      <c r="N15" s="7"/>
      <c r="O15" s="7"/>
      <c r="P15" s="7"/>
      <c r="Q15" s="7"/>
      <c r="R15" s="7"/>
      <c r="S15" s="7"/>
      <c r="T15" s="7"/>
      <c r="U15" s="7"/>
    </row>
    <row r="16" spans="1:21" ht="12.75" customHeight="1" x14ac:dyDescent="0.2">
      <c r="A16" s="10" t="s">
        <v>150</v>
      </c>
      <c r="B16" s="10"/>
      <c r="C16" s="10"/>
      <c r="D16" s="10"/>
      <c r="E16" s="141">
        <v>0</v>
      </c>
      <c r="F16" s="7"/>
      <c r="G16" s="7"/>
      <c r="H16" s="7"/>
      <c r="I16" s="7"/>
      <c r="J16" s="7"/>
      <c r="K16" s="7"/>
      <c r="L16" s="7"/>
      <c r="M16" s="7"/>
      <c r="N16" s="7"/>
      <c r="O16" s="7"/>
      <c r="P16" s="7"/>
      <c r="Q16" s="7"/>
      <c r="R16" s="7"/>
      <c r="S16" s="7"/>
      <c r="T16" s="7"/>
      <c r="U16" s="7"/>
    </row>
    <row r="17" spans="1:21" ht="12.75" customHeight="1" x14ac:dyDescent="0.2">
      <c r="A17" s="10" t="s">
        <v>151</v>
      </c>
      <c r="B17" s="10"/>
      <c r="C17" s="10"/>
      <c r="D17" s="10"/>
      <c r="E17" s="141">
        <v>0</v>
      </c>
      <c r="F17" s="7"/>
      <c r="I17" s="7"/>
      <c r="J17" s="7"/>
      <c r="K17" s="7"/>
      <c r="L17" s="7"/>
      <c r="M17" s="7"/>
      <c r="N17" s="7"/>
      <c r="O17" s="7"/>
      <c r="P17" s="7"/>
      <c r="Q17" s="7"/>
      <c r="R17" s="7"/>
      <c r="S17" s="7"/>
      <c r="T17" s="7"/>
      <c r="U17" s="7"/>
    </row>
    <row r="18" spans="1:21" ht="12.75" customHeight="1" x14ac:dyDescent="0.2">
      <c r="A18" s="10" t="s">
        <v>152</v>
      </c>
      <c r="B18" s="10"/>
      <c r="C18" s="10"/>
      <c r="D18" s="10"/>
      <c r="E18" s="141">
        <v>0</v>
      </c>
      <c r="F18" s="7"/>
      <c r="G18" s="7"/>
      <c r="H18" s="7"/>
      <c r="I18" s="7"/>
      <c r="J18" s="7"/>
      <c r="K18" s="7"/>
      <c r="L18" s="7"/>
      <c r="M18" s="7"/>
      <c r="N18" s="7"/>
      <c r="O18" s="7"/>
      <c r="P18" s="7"/>
      <c r="Q18" s="7"/>
      <c r="R18" s="7"/>
      <c r="S18" s="7"/>
      <c r="T18" s="7"/>
      <c r="U18" s="7"/>
    </row>
    <row r="19" spans="1:21" ht="12.75" customHeight="1" x14ac:dyDescent="0.2">
      <c r="A19" s="10" t="s">
        <v>153</v>
      </c>
      <c r="B19" s="10"/>
      <c r="C19" s="10"/>
      <c r="D19" s="10"/>
      <c r="E19" s="141">
        <v>0</v>
      </c>
      <c r="F19" s="7"/>
      <c r="G19" s="7"/>
      <c r="H19" s="7"/>
      <c r="I19" s="7"/>
      <c r="J19" s="7"/>
      <c r="K19" s="7"/>
      <c r="L19" s="7"/>
      <c r="M19" s="7"/>
      <c r="N19" s="7"/>
      <c r="O19" s="7"/>
      <c r="P19" s="7"/>
      <c r="Q19" s="7"/>
      <c r="R19" s="7"/>
      <c r="S19" s="7"/>
      <c r="T19" s="7"/>
      <c r="U19" s="7"/>
    </row>
    <row r="20" spans="1:21" ht="12.75" customHeight="1" x14ac:dyDescent="0.2">
      <c r="A20" s="10" t="s">
        <v>154</v>
      </c>
      <c r="B20" s="10"/>
      <c r="C20" s="10"/>
      <c r="D20" s="10"/>
      <c r="E20" s="142">
        <v>0</v>
      </c>
      <c r="F20" s="7"/>
      <c r="G20" s="7"/>
      <c r="H20" s="7"/>
      <c r="I20" s="7"/>
      <c r="J20" s="7"/>
      <c r="K20" s="7"/>
      <c r="L20" s="7"/>
      <c r="M20" s="7"/>
      <c r="N20" s="7"/>
      <c r="O20" s="7"/>
      <c r="P20" s="7"/>
      <c r="Q20" s="7"/>
      <c r="R20" s="7"/>
      <c r="S20" s="7"/>
      <c r="T20" s="7"/>
      <c r="U20" s="7"/>
    </row>
    <row r="21" spans="1:21" s="19" customFormat="1" ht="9.75" customHeight="1" x14ac:dyDescent="0.2">
      <c r="A21" s="51"/>
      <c r="B21" s="51"/>
      <c r="C21" s="51"/>
      <c r="D21" s="51"/>
      <c r="E21" s="143"/>
      <c r="F21" s="52"/>
      <c r="G21" s="52"/>
      <c r="H21" s="52"/>
      <c r="I21" s="52"/>
      <c r="J21" s="52"/>
      <c r="K21" s="52"/>
      <c r="L21" s="52"/>
      <c r="M21" s="52"/>
      <c r="N21" s="52"/>
      <c r="O21" s="52"/>
      <c r="P21" s="52"/>
      <c r="Q21" s="52"/>
      <c r="R21" s="52"/>
      <c r="S21" s="52"/>
      <c r="T21" s="52"/>
      <c r="U21" s="52"/>
    </row>
    <row r="22" spans="1:21" ht="12.75" customHeight="1" x14ac:dyDescent="0.2">
      <c r="A22" s="10"/>
      <c r="B22" s="10" t="s">
        <v>155</v>
      </c>
      <c r="C22" s="10"/>
      <c r="D22" s="10"/>
      <c r="E22" s="142">
        <f>SUM(E7:E20)</f>
        <v>0</v>
      </c>
      <c r="F22" s="7"/>
      <c r="G22" s="7"/>
      <c r="H22" s="7"/>
      <c r="I22" s="7"/>
      <c r="J22" s="7"/>
      <c r="K22" s="7"/>
      <c r="L22" s="7"/>
      <c r="M22" s="7"/>
      <c r="N22" s="7"/>
      <c r="O22" s="7"/>
      <c r="P22" s="7"/>
      <c r="Q22" s="7"/>
      <c r="R22" s="7"/>
      <c r="S22" s="7"/>
      <c r="T22" s="7"/>
      <c r="U22" s="7"/>
    </row>
    <row r="23" spans="1:21" s="19" customFormat="1" ht="9.75" customHeight="1" x14ac:dyDescent="0.2">
      <c r="A23" s="51"/>
      <c r="B23" s="51"/>
      <c r="C23" s="51"/>
      <c r="D23" s="51"/>
      <c r="E23" s="143"/>
      <c r="F23" s="52"/>
      <c r="G23" s="52"/>
      <c r="H23" s="52"/>
      <c r="I23" s="52"/>
      <c r="J23" s="52"/>
      <c r="K23" s="52"/>
      <c r="L23" s="52"/>
      <c r="M23" s="52"/>
      <c r="N23" s="52"/>
      <c r="O23" s="52"/>
      <c r="P23" s="52"/>
      <c r="Q23" s="52"/>
      <c r="R23" s="52"/>
      <c r="S23" s="52"/>
      <c r="T23" s="52"/>
      <c r="U23" s="52"/>
    </row>
    <row r="24" spans="1:21" ht="15.75" customHeight="1" x14ac:dyDescent="0.25">
      <c r="A24" s="97" t="s">
        <v>156</v>
      </c>
      <c r="B24" s="10"/>
      <c r="C24" s="13"/>
      <c r="D24" s="10"/>
      <c r="E24" s="141"/>
      <c r="F24" s="7"/>
      <c r="G24" s="7"/>
      <c r="H24" s="7"/>
      <c r="I24" s="7"/>
      <c r="J24" s="7"/>
      <c r="K24" s="7"/>
      <c r="L24" s="7"/>
      <c r="M24" s="7"/>
      <c r="N24" s="7"/>
      <c r="O24" s="7"/>
      <c r="P24" s="7"/>
      <c r="Q24" s="7"/>
      <c r="R24" s="7"/>
      <c r="S24" s="7"/>
      <c r="T24" s="7"/>
      <c r="U24" s="7"/>
    </row>
    <row r="25" spans="1:21" ht="12.75" customHeight="1" x14ac:dyDescent="0.2">
      <c r="A25" s="10" t="s">
        <v>118</v>
      </c>
      <c r="B25" s="10"/>
      <c r="C25" s="10"/>
      <c r="D25" s="10"/>
      <c r="E25" s="141">
        <v>0</v>
      </c>
      <c r="F25" s="7"/>
      <c r="I25" s="7"/>
      <c r="J25" s="7"/>
      <c r="K25" s="7"/>
      <c r="L25" s="7"/>
      <c r="M25" s="7"/>
      <c r="N25" s="7"/>
      <c r="O25" s="7"/>
      <c r="P25" s="7"/>
      <c r="Q25" s="7"/>
      <c r="R25" s="7"/>
      <c r="S25" s="7"/>
      <c r="T25" s="7"/>
      <c r="U25" s="7"/>
    </row>
    <row r="26" spans="1:21" ht="12.75" customHeight="1" x14ac:dyDescent="0.2">
      <c r="A26" s="10" t="s">
        <v>101</v>
      </c>
      <c r="B26" s="10"/>
      <c r="C26" s="10"/>
      <c r="D26" s="10"/>
      <c r="E26" s="141">
        <v>0</v>
      </c>
      <c r="F26" s="7"/>
      <c r="I26" s="7"/>
      <c r="J26" s="7"/>
      <c r="K26" s="7"/>
      <c r="L26" s="7"/>
      <c r="M26" s="7"/>
      <c r="N26" s="7"/>
      <c r="O26" s="7"/>
      <c r="P26" s="7"/>
      <c r="Q26" s="7"/>
      <c r="R26" s="7"/>
      <c r="S26" s="7"/>
      <c r="T26" s="7"/>
      <c r="U26" s="7"/>
    </row>
    <row r="27" spans="1:21" ht="12.75" customHeight="1" x14ac:dyDescent="0.2">
      <c r="A27" s="10" t="s">
        <v>119</v>
      </c>
      <c r="B27" s="10"/>
      <c r="C27" s="10"/>
      <c r="D27" s="10"/>
      <c r="E27" s="141">
        <v>0</v>
      </c>
      <c r="F27" s="7"/>
      <c r="I27" s="7"/>
      <c r="J27" s="7"/>
      <c r="K27" s="7"/>
      <c r="L27" s="7"/>
      <c r="M27" s="7"/>
      <c r="N27" s="7"/>
      <c r="O27" s="7"/>
      <c r="P27" s="7"/>
      <c r="Q27" s="7"/>
      <c r="R27" s="7"/>
      <c r="S27" s="7"/>
      <c r="T27" s="7"/>
      <c r="U27" s="7"/>
    </row>
    <row r="28" spans="1:21" ht="12.75" customHeight="1" x14ac:dyDescent="0.2">
      <c r="A28" s="10" t="s">
        <v>120</v>
      </c>
      <c r="B28" s="10"/>
      <c r="C28" s="10"/>
      <c r="D28" s="10"/>
      <c r="E28" s="141">
        <v>0</v>
      </c>
      <c r="F28" s="7"/>
      <c r="I28" s="7"/>
      <c r="J28" s="7"/>
      <c r="K28" s="7"/>
      <c r="L28" s="7"/>
      <c r="M28" s="7"/>
      <c r="N28" s="7"/>
      <c r="O28" s="7"/>
      <c r="P28" s="7"/>
      <c r="Q28" s="7"/>
      <c r="R28" s="7"/>
      <c r="S28" s="7"/>
      <c r="T28" s="7"/>
      <c r="U28" s="7"/>
    </row>
    <row r="29" spans="1:21" ht="12.75" customHeight="1" x14ac:dyDescent="0.2">
      <c r="A29" s="10" t="s">
        <v>121</v>
      </c>
      <c r="B29" s="10"/>
      <c r="C29" s="10"/>
      <c r="D29" s="10"/>
      <c r="E29" s="141">
        <v>0</v>
      </c>
      <c r="F29" s="7"/>
      <c r="I29" s="7"/>
      <c r="J29" s="7"/>
      <c r="K29" s="7"/>
      <c r="L29" s="7"/>
      <c r="M29" s="7"/>
      <c r="N29" s="7"/>
      <c r="O29" s="7"/>
      <c r="P29" s="7"/>
      <c r="Q29" s="7"/>
      <c r="R29" s="7"/>
      <c r="S29" s="7"/>
      <c r="T29" s="7"/>
      <c r="U29" s="7"/>
    </row>
    <row r="30" spans="1:21" ht="12.75" customHeight="1" x14ac:dyDescent="0.2">
      <c r="A30" s="10" t="s">
        <v>157</v>
      </c>
      <c r="B30" s="10"/>
      <c r="C30" s="10"/>
      <c r="D30" s="10"/>
      <c r="E30" s="141">
        <v>0</v>
      </c>
      <c r="F30" s="7"/>
      <c r="G30" s="7"/>
      <c r="H30" s="7"/>
      <c r="I30" s="7"/>
      <c r="J30" s="7"/>
      <c r="K30" s="7"/>
      <c r="L30" s="7"/>
      <c r="M30" s="7"/>
      <c r="N30" s="7"/>
      <c r="O30" s="7"/>
      <c r="P30" s="7"/>
      <c r="Q30" s="7"/>
      <c r="R30" s="7"/>
      <c r="S30" s="7"/>
      <c r="T30" s="7"/>
      <c r="U30" s="7"/>
    </row>
    <row r="31" spans="1:21" ht="12.75" customHeight="1" x14ac:dyDescent="0.2">
      <c r="A31" s="10" t="s">
        <v>131</v>
      </c>
      <c r="B31" s="10"/>
      <c r="C31" s="10"/>
      <c r="D31" s="10"/>
      <c r="E31" s="141">
        <v>0</v>
      </c>
      <c r="F31" s="7"/>
      <c r="G31" s="7"/>
      <c r="H31" s="7"/>
      <c r="I31" s="7"/>
      <c r="J31" s="7"/>
      <c r="K31" s="7"/>
      <c r="L31" s="7"/>
      <c r="M31" s="7"/>
      <c r="N31" s="7"/>
      <c r="O31" s="7"/>
      <c r="P31" s="7"/>
      <c r="Q31" s="7"/>
      <c r="R31" s="7"/>
      <c r="S31" s="7"/>
      <c r="T31" s="7"/>
      <c r="U31" s="7"/>
    </row>
    <row r="32" spans="1:21" ht="12.75" customHeight="1" x14ac:dyDescent="0.2">
      <c r="A32" s="10" t="s">
        <v>158</v>
      </c>
      <c r="B32" s="10"/>
      <c r="C32" s="10"/>
      <c r="D32" s="10"/>
      <c r="E32" s="142">
        <v>0</v>
      </c>
      <c r="F32" s="7"/>
      <c r="G32" s="7"/>
      <c r="H32" s="7"/>
      <c r="I32" s="7"/>
      <c r="J32" s="7"/>
      <c r="K32" s="7"/>
      <c r="L32" s="7"/>
      <c r="M32" s="7"/>
      <c r="N32" s="7"/>
      <c r="O32" s="7"/>
      <c r="P32" s="7"/>
      <c r="Q32" s="7"/>
      <c r="R32" s="7"/>
      <c r="S32" s="7"/>
      <c r="T32" s="7"/>
      <c r="U32" s="7"/>
    </row>
    <row r="33" spans="1:21" s="19" customFormat="1" ht="9.75" customHeight="1" x14ac:dyDescent="0.2">
      <c r="A33" s="51"/>
      <c r="B33" s="51"/>
      <c r="C33" s="51"/>
      <c r="D33" s="51"/>
      <c r="E33" s="143"/>
      <c r="F33" s="52"/>
      <c r="G33" s="52"/>
      <c r="H33" s="52"/>
      <c r="I33" s="52"/>
      <c r="J33" s="52"/>
      <c r="K33" s="52"/>
      <c r="L33" s="52"/>
      <c r="M33" s="52"/>
      <c r="N33" s="52"/>
      <c r="O33" s="52"/>
      <c r="P33" s="52"/>
      <c r="Q33" s="52"/>
      <c r="R33" s="52"/>
      <c r="S33" s="52"/>
      <c r="T33" s="52"/>
      <c r="U33" s="52"/>
    </row>
    <row r="34" spans="1:21" ht="12.75" customHeight="1" x14ac:dyDescent="0.2">
      <c r="A34" s="10"/>
      <c r="B34" s="10" t="s">
        <v>159</v>
      </c>
      <c r="C34" s="10"/>
      <c r="D34" s="10"/>
      <c r="E34" s="142">
        <f>SUM(E25:E32)</f>
        <v>0</v>
      </c>
      <c r="F34" s="7"/>
      <c r="G34" s="7"/>
      <c r="H34" s="7"/>
      <c r="I34" s="7"/>
      <c r="J34" s="7"/>
      <c r="K34" s="7"/>
      <c r="L34" s="7"/>
      <c r="M34" s="7"/>
      <c r="N34" s="7"/>
      <c r="O34" s="7"/>
      <c r="P34" s="7"/>
      <c r="Q34" s="7"/>
      <c r="R34" s="7"/>
      <c r="S34" s="7"/>
      <c r="T34" s="7"/>
      <c r="U34" s="7"/>
    </row>
    <row r="35" spans="1:21" s="19" customFormat="1" ht="9.75" customHeight="1" x14ac:dyDescent="0.2">
      <c r="A35" s="51"/>
      <c r="B35" s="51"/>
      <c r="C35" s="51"/>
      <c r="D35" s="51"/>
      <c r="E35" s="143"/>
      <c r="F35" s="52"/>
      <c r="G35" s="52"/>
      <c r="H35" s="52"/>
      <c r="I35" s="52"/>
      <c r="J35" s="52"/>
      <c r="K35" s="52"/>
      <c r="L35" s="52"/>
      <c r="M35" s="52"/>
      <c r="N35" s="52"/>
      <c r="O35" s="52"/>
      <c r="P35" s="52"/>
      <c r="Q35" s="52"/>
      <c r="R35" s="52"/>
      <c r="S35" s="52"/>
      <c r="T35" s="52"/>
      <c r="U35" s="52"/>
    </row>
    <row r="36" spans="1:21" ht="15.75" customHeight="1" x14ac:dyDescent="0.25">
      <c r="A36" s="97" t="s">
        <v>160</v>
      </c>
      <c r="B36" s="10"/>
      <c r="C36" s="13"/>
      <c r="D36" s="10"/>
      <c r="E36" s="141"/>
      <c r="F36" s="7"/>
      <c r="G36" s="7"/>
      <c r="H36" s="7"/>
      <c r="I36" s="7"/>
      <c r="J36" s="7"/>
      <c r="K36" s="7"/>
      <c r="L36" s="7"/>
      <c r="M36" s="7"/>
      <c r="N36" s="7"/>
      <c r="O36" s="7"/>
      <c r="P36" s="7"/>
      <c r="Q36" s="7"/>
      <c r="R36" s="7"/>
      <c r="S36" s="7"/>
      <c r="T36" s="7"/>
      <c r="U36" s="7"/>
    </row>
    <row r="37" spans="1:21" ht="15.75" customHeight="1" x14ac:dyDescent="0.25">
      <c r="A37" s="97" t="s">
        <v>161</v>
      </c>
      <c r="B37" s="10"/>
      <c r="C37" s="13"/>
      <c r="D37" s="10"/>
      <c r="E37" s="141"/>
      <c r="F37" s="7"/>
      <c r="I37" s="7"/>
      <c r="J37" s="7"/>
      <c r="K37" s="7"/>
      <c r="L37" s="7"/>
      <c r="M37" s="7"/>
      <c r="N37" s="7"/>
      <c r="O37" s="7"/>
      <c r="P37" s="7"/>
      <c r="Q37" s="7"/>
      <c r="R37" s="7"/>
      <c r="S37" s="7"/>
      <c r="T37" s="7"/>
      <c r="U37" s="7"/>
    </row>
    <row r="38" spans="1:21" ht="12.75" customHeight="1" x14ac:dyDescent="0.2">
      <c r="A38" s="10" t="s">
        <v>162</v>
      </c>
      <c r="B38" s="10"/>
      <c r="C38" s="10"/>
      <c r="D38" s="10"/>
      <c r="E38" s="141">
        <v>0</v>
      </c>
      <c r="F38" s="7"/>
      <c r="I38" s="7"/>
      <c r="J38" s="7"/>
      <c r="K38" s="7"/>
      <c r="L38" s="7"/>
      <c r="M38" s="7"/>
      <c r="N38" s="7"/>
      <c r="O38" s="7"/>
      <c r="P38" s="7"/>
      <c r="Q38" s="7"/>
      <c r="R38" s="7"/>
      <c r="S38" s="7"/>
      <c r="T38" s="7"/>
      <c r="U38" s="7"/>
    </row>
    <row r="39" spans="1:21" ht="12.75" customHeight="1" x14ac:dyDescent="0.2">
      <c r="A39" s="10" t="s">
        <v>129</v>
      </c>
      <c r="B39" s="10"/>
      <c r="C39" s="10"/>
      <c r="D39" s="10"/>
      <c r="E39" s="141">
        <v>0</v>
      </c>
      <c r="F39" s="7"/>
      <c r="I39" s="7"/>
      <c r="J39" s="7"/>
      <c r="K39" s="7"/>
      <c r="L39" s="7"/>
      <c r="M39" s="7"/>
      <c r="N39" s="7"/>
      <c r="O39" s="7"/>
      <c r="P39" s="7"/>
      <c r="Q39" s="7"/>
      <c r="R39" s="7"/>
      <c r="S39" s="7"/>
      <c r="T39" s="7"/>
      <c r="U39" s="7"/>
    </row>
    <row r="40" spans="1:21" ht="12.75" customHeight="1" x14ac:dyDescent="0.2">
      <c r="A40" s="10" t="s">
        <v>163</v>
      </c>
      <c r="B40" s="10"/>
      <c r="C40" s="10"/>
      <c r="D40" s="10"/>
      <c r="E40" s="141">
        <v>0</v>
      </c>
      <c r="F40" s="7"/>
      <c r="G40" s="7"/>
      <c r="H40" s="7"/>
      <c r="I40" s="7"/>
      <c r="J40" s="7"/>
      <c r="K40" s="7"/>
      <c r="L40" s="7"/>
      <c r="M40" s="7"/>
      <c r="N40" s="7"/>
      <c r="O40" s="7"/>
      <c r="P40" s="7"/>
      <c r="Q40" s="7"/>
      <c r="R40" s="7"/>
      <c r="S40" s="7"/>
      <c r="T40" s="7"/>
      <c r="U40" s="7"/>
    </row>
    <row r="41" spans="1:21" ht="12.75" customHeight="1" x14ac:dyDescent="0.2">
      <c r="A41" s="10" t="s">
        <v>164</v>
      </c>
      <c r="B41" s="10"/>
      <c r="C41" s="10"/>
      <c r="D41" s="10"/>
      <c r="E41" s="141">
        <v>0</v>
      </c>
      <c r="F41" s="7"/>
      <c r="G41" s="7"/>
      <c r="H41" s="7"/>
      <c r="I41" s="7"/>
      <c r="J41" s="7"/>
      <c r="K41" s="7"/>
      <c r="L41" s="7"/>
      <c r="M41" s="7"/>
      <c r="N41" s="7"/>
      <c r="O41" s="7"/>
      <c r="P41" s="7"/>
      <c r="Q41" s="7"/>
      <c r="R41" s="7"/>
      <c r="S41" s="7"/>
      <c r="T41" s="7"/>
      <c r="U41" s="7"/>
    </row>
    <row r="42" spans="1:21" ht="12.75" customHeight="1" x14ac:dyDescent="0.2">
      <c r="A42" s="10" t="s">
        <v>165</v>
      </c>
      <c r="B42" s="10"/>
      <c r="C42" s="10"/>
      <c r="D42" s="10"/>
      <c r="E42" s="141">
        <v>0</v>
      </c>
      <c r="F42" s="7"/>
      <c r="G42" s="7"/>
      <c r="H42" s="7"/>
      <c r="I42" s="7"/>
      <c r="J42" s="7"/>
      <c r="K42" s="7"/>
      <c r="L42" s="7"/>
      <c r="M42" s="7"/>
      <c r="N42" s="7"/>
      <c r="O42" s="7"/>
      <c r="P42" s="7"/>
      <c r="Q42" s="7"/>
      <c r="R42" s="7"/>
      <c r="S42" s="7"/>
      <c r="T42" s="7"/>
      <c r="U42" s="7"/>
    </row>
    <row r="43" spans="1:21" ht="12.75" customHeight="1" x14ac:dyDescent="0.2">
      <c r="A43" s="10" t="s">
        <v>166</v>
      </c>
      <c r="B43" s="10"/>
      <c r="C43" s="10"/>
      <c r="D43" s="10"/>
      <c r="E43" s="141">
        <v>0</v>
      </c>
      <c r="F43" s="7"/>
      <c r="G43" s="7"/>
      <c r="H43" s="7"/>
      <c r="I43" s="7"/>
      <c r="J43" s="7"/>
      <c r="K43" s="7"/>
      <c r="L43" s="7"/>
      <c r="M43" s="7"/>
      <c r="N43" s="7"/>
      <c r="O43" s="7"/>
      <c r="P43" s="7"/>
      <c r="Q43" s="7"/>
      <c r="R43" s="7"/>
      <c r="S43" s="7"/>
      <c r="T43" s="7"/>
      <c r="U43" s="7"/>
    </row>
    <row r="44" spans="1:21" ht="12.75" customHeight="1" x14ac:dyDescent="0.2">
      <c r="A44" s="10" t="s">
        <v>167</v>
      </c>
      <c r="B44" s="10"/>
      <c r="C44" s="10"/>
      <c r="D44" s="10"/>
      <c r="E44" s="141">
        <v>0</v>
      </c>
      <c r="F44" s="7"/>
      <c r="I44" s="7"/>
      <c r="J44" s="7"/>
      <c r="K44" s="7"/>
      <c r="L44" s="7"/>
      <c r="M44" s="7"/>
      <c r="N44" s="7"/>
      <c r="O44" s="7"/>
      <c r="P44" s="7"/>
      <c r="Q44" s="7"/>
      <c r="R44" s="7"/>
      <c r="S44" s="7"/>
      <c r="T44" s="7"/>
      <c r="U44" s="7"/>
    </row>
    <row r="45" spans="1:21" ht="12.75" customHeight="1" x14ac:dyDescent="0.2">
      <c r="A45" s="238" t="s">
        <v>370</v>
      </c>
      <c r="B45" s="238"/>
      <c r="C45" s="238"/>
      <c r="D45" s="238"/>
      <c r="E45" s="141">
        <v>0</v>
      </c>
      <c r="F45" s="7"/>
      <c r="G45" s="7"/>
      <c r="H45" s="7"/>
      <c r="I45" s="7"/>
      <c r="J45" s="7"/>
      <c r="K45" s="7"/>
      <c r="L45" s="7"/>
      <c r="M45" s="7"/>
      <c r="N45" s="7"/>
      <c r="O45" s="7"/>
      <c r="P45" s="7"/>
      <c r="Q45" s="7"/>
      <c r="R45" s="7"/>
      <c r="S45" s="7"/>
      <c r="T45" s="7"/>
      <c r="U45" s="7"/>
    </row>
    <row r="46" spans="1:21" ht="12.75" customHeight="1" x14ac:dyDescent="0.2">
      <c r="A46" s="238" t="s">
        <v>371</v>
      </c>
      <c r="B46" s="238"/>
      <c r="C46" s="238"/>
      <c r="D46" s="238"/>
      <c r="E46" s="141">
        <v>0</v>
      </c>
      <c r="F46" s="7"/>
      <c r="G46" s="7"/>
      <c r="H46" s="7"/>
      <c r="I46" s="7"/>
      <c r="J46" s="7"/>
      <c r="K46" s="7"/>
      <c r="L46" s="7"/>
      <c r="M46" s="7"/>
      <c r="N46" s="7"/>
      <c r="O46" s="7"/>
      <c r="P46" s="7"/>
      <c r="Q46" s="7"/>
      <c r="R46" s="7"/>
      <c r="S46" s="7"/>
      <c r="T46" s="7"/>
      <c r="U46" s="7"/>
    </row>
    <row r="47" spans="1:21" ht="12.75" customHeight="1" x14ac:dyDescent="0.2">
      <c r="A47" s="10" t="s">
        <v>168</v>
      </c>
      <c r="B47" s="10"/>
      <c r="C47" s="10"/>
      <c r="D47" s="10"/>
      <c r="E47" s="142">
        <v>0</v>
      </c>
      <c r="F47" s="7"/>
      <c r="G47" s="7"/>
      <c r="H47" s="7"/>
      <c r="I47" s="7"/>
      <c r="J47" s="7"/>
      <c r="K47" s="7"/>
      <c r="L47" s="7"/>
      <c r="M47" s="7"/>
      <c r="N47" s="7"/>
      <c r="O47" s="7"/>
      <c r="P47" s="7"/>
      <c r="Q47" s="7"/>
      <c r="R47" s="7"/>
      <c r="S47" s="7"/>
      <c r="T47" s="7"/>
      <c r="U47" s="7"/>
    </row>
    <row r="48" spans="1:21" s="19" customFormat="1" ht="9.75" customHeight="1" x14ac:dyDescent="0.2">
      <c r="A48" s="51"/>
      <c r="B48" s="51"/>
      <c r="C48" s="51"/>
      <c r="D48" s="51"/>
      <c r="E48" s="143"/>
      <c r="F48" s="52"/>
      <c r="G48" s="52"/>
      <c r="H48" s="52"/>
      <c r="I48" s="52"/>
      <c r="J48" s="52"/>
      <c r="K48" s="52"/>
      <c r="L48" s="52"/>
      <c r="M48" s="52"/>
      <c r="N48" s="52"/>
      <c r="O48" s="52"/>
      <c r="P48" s="52"/>
      <c r="Q48" s="52"/>
      <c r="R48" s="52"/>
      <c r="S48" s="52"/>
      <c r="T48" s="52"/>
      <c r="U48" s="52"/>
    </row>
    <row r="49" spans="1:21" ht="12.75" customHeight="1" x14ac:dyDescent="0.2">
      <c r="A49" s="10"/>
      <c r="B49" s="10" t="s">
        <v>169</v>
      </c>
      <c r="C49" s="10"/>
      <c r="D49" s="10"/>
      <c r="E49" s="142">
        <f>SUM(E38:E47)</f>
        <v>0</v>
      </c>
      <c r="F49" s="7"/>
      <c r="G49" s="7"/>
      <c r="H49" s="7"/>
      <c r="I49" s="7"/>
      <c r="J49" s="7"/>
      <c r="K49" s="7"/>
      <c r="L49" s="7"/>
      <c r="M49" s="7"/>
      <c r="N49" s="7"/>
      <c r="O49" s="7"/>
      <c r="P49" s="7"/>
      <c r="Q49" s="7"/>
      <c r="R49" s="7"/>
      <c r="S49" s="7"/>
      <c r="T49" s="7"/>
      <c r="U49" s="7"/>
    </row>
    <row r="50" spans="1:21" ht="9.75" customHeight="1" x14ac:dyDescent="0.2">
      <c r="A50" s="10"/>
      <c r="B50" s="10"/>
      <c r="C50" s="13"/>
      <c r="D50" s="10"/>
      <c r="E50" s="141"/>
      <c r="F50" s="7"/>
      <c r="G50" s="7"/>
      <c r="H50" s="7"/>
      <c r="I50" s="7"/>
      <c r="J50" s="7"/>
      <c r="K50" s="7"/>
      <c r="L50" s="7"/>
      <c r="M50" s="7"/>
      <c r="N50" s="7"/>
      <c r="O50" s="7"/>
      <c r="P50" s="7"/>
      <c r="Q50" s="7"/>
      <c r="R50" s="7"/>
      <c r="S50" s="7"/>
      <c r="T50" s="7"/>
      <c r="U50" s="7"/>
    </row>
    <row r="51" spans="1:21" ht="15.75" customHeight="1" x14ac:dyDescent="0.25">
      <c r="A51" s="97" t="s">
        <v>170</v>
      </c>
      <c r="B51" s="10"/>
      <c r="C51" s="13"/>
      <c r="D51" s="10"/>
      <c r="E51" s="141"/>
      <c r="F51" s="7"/>
      <c r="G51" s="7"/>
      <c r="H51" s="7"/>
      <c r="I51" s="7"/>
      <c r="J51" s="7"/>
      <c r="K51" s="7"/>
      <c r="L51" s="7"/>
      <c r="M51" s="7"/>
      <c r="N51" s="7"/>
      <c r="O51" s="7"/>
      <c r="P51" s="7"/>
      <c r="Q51" s="7"/>
      <c r="R51" s="7"/>
      <c r="S51" s="7"/>
      <c r="T51" s="7"/>
      <c r="U51" s="7"/>
    </row>
    <row r="52" spans="1:21" ht="12.75" customHeight="1" x14ac:dyDescent="0.2">
      <c r="A52" s="10" t="s">
        <v>171</v>
      </c>
      <c r="B52" s="10"/>
      <c r="C52" s="10"/>
      <c r="D52" s="10"/>
      <c r="E52" s="141">
        <v>0</v>
      </c>
      <c r="F52" s="7"/>
      <c r="G52" s="7"/>
      <c r="H52" s="7"/>
      <c r="I52" s="7"/>
      <c r="J52" s="7"/>
      <c r="K52" s="7"/>
      <c r="L52" s="7"/>
      <c r="M52" s="7"/>
      <c r="N52" s="7"/>
      <c r="O52" s="7"/>
      <c r="P52" s="7"/>
      <c r="Q52" s="7"/>
      <c r="R52" s="7"/>
      <c r="S52" s="7"/>
      <c r="T52" s="7"/>
      <c r="U52" s="7"/>
    </row>
    <row r="53" spans="1:21" ht="12.75" customHeight="1" x14ac:dyDescent="0.2">
      <c r="A53" s="10" t="s">
        <v>172</v>
      </c>
      <c r="B53" s="10"/>
      <c r="C53" s="10"/>
      <c r="D53" s="10"/>
      <c r="E53" s="144">
        <v>0</v>
      </c>
      <c r="F53" s="7"/>
      <c r="G53" s="7"/>
      <c r="H53" s="7"/>
      <c r="I53" s="7"/>
      <c r="J53" s="7"/>
      <c r="K53" s="7"/>
      <c r="L53" s="7"/>
      <c r="M53" s="7"/>
      <c r="N53" s="7"/>
      <c r="O53" s="7"/>
      <c r="P53" s="7"/>
      <c r="Q53" s="7"/>
      <c r="R53" s="7"/>
      <c r="S53" s="7"/>
      <c r="T53" s="7"/>
      <c r="U53" s="7"/>
    </row>
    <row r="54" spans="1:21" ht="12.75" customHeight="1" x14ac:dyDescent="0.2">
      <c r="A54" s="10" t="s">
        <v>173</v>
      </c>
      <c r="B54" s="10"/>
      <c r="C54" s="10"/>
      <c r="D54" s="10"/>
      <c r="E54" s="142">
        <v>0</v>
      </c>
      <c r="F54" s="7"/>
      <c r="G54" s="7"/>
      <c r="H54" s="7"/>
      <c r="I54" s="7"/>
      <c r="J54" s="7"/>
      <c r="K54" s="7"/>
      <c r="L54" s="7"/>
      <c r="M54" s="7"/>
      <c r="N54" s="7"/>
      <c r="O54" s="7"/>
      <c r="P54" s="7"/>
      <c r="Q54" s="7"/>
      <c r="R54" s="7"/>
      <c r="S54" s="7"/>
      <c r="T54" s="7"/>
      <c r="U54" s="7"/>
    </row>
    <row r="55" spans="1:21" s="19" customFormat="1" ht="9.75" customHeight="1" x14ac:dyDescent="0.2">
      <c r="A55" s="51"/>
      <c r="B55" s="51"/>
      <c r="C55" s="51"/>
      <c r="D55" s="51"/>
      <c r="E55" s="145"/>
      <c r="F55" s="52"/>
      <c r="G55" s="52"/>
      <c r="H55" s="52"/>
      <c r="I55" s="52"/>
      <c r="J55" s="52"/>
      <c r="K55" s="52"/>
      <c r="L55" s="52"/>
      <c r="M55" s="52"/>
      <c r="N55" s="52"/>
      <c r="O55" s="52"/>
      <c r="P55" s="52"/>
      <c r="Q55" s="52"/>
      <c r="R55" s="52"/>
      <c r="S55" s="52"/>
      <c r="T55" s="52"/>
      <c r="U55" s="52"/>
    </row>
    <row r="56" spans="1:21" ht="12.75" customHeight="1" x14ac:dyDescent="0.2">
      <c r="A56" s="10"/>
      <c r="B56" s="10" t="s">
        <v>174</v>
      </c>
      <c r="C56" s="10"/>
      <c r="D56" s="10"/>
      <c r="E56" s="142">
        <f>SUM(E52:E54)</f>
        <v>0</v>
      </c>
      <c r="F56" s="7"/>
      <c r="I56" s="7"/>
      <c r="J56" s="7"/>
      <c r="K56" s="7"/>
      <c r="L56" s="7"/>
      <c r="M56" s="7"/>
      <c r="N56" s="7"/>
      <c r="O56" s="7"/>
      <c r="P56" s="7"/>
      <c r="Q56" s="7"/>
      <c r="R56" s="7"/>
      <c r="S56" s="7"/>
      <c r="T56" s="7"/>
      <c r="U56" s="7"/>
    </row>
    <row r="57" spans="1:21" s="19" customFormat="1" ht="9.75" customHeight="1" x14ac:dyDescent="0.2">
      <c r="A57" s="51"/>
      <c r="B57" s="51"/>
      <c r="C57" s="51"/>
      <c r="D57" s="51"/>
      <c r="E57" s="143"/>
      <c r="F57" s="52"/>
      <c r="I57" s="52"/>
      <c r="J57" s="52"/>
      <c r="K57" s="52"/>
      <c r="L57" s="52"/>
      <c r="M57" s="52"/>
      <c r="N57" s="52"/>
      <c r="O57" s="52"/>
      <c r="P57" s="52"/>
      <c r="Q57" s="52"/>
      <c r="R57" s="52"/>
      <c r="S57" s="52"/>
      <c r="T57" s="52"/>
      <c r="U57" s="52"/>
    </row>
    <row r="58" spans="1:21" ht="12.75" customHeight="1" x14ac:dyDescent="0.2">
      <c r="A58" s="10" t="s">
        <v>175</v>
      </c>
      <c r="B58" s="10"/>
      <c r="C58" s="10"/>
      <c r="D58" s="10"/>
      <c r="E58" s="136">
        <f>E56+E49+E34+E22</f>
        <v>0</v>
      </c>
      <c r="F58" s="7"/>
      <c r="G58" s="7"/>
      <c r="H58" s="7"/>
      <c r="I58" s="7"/>
      <c r="J58" s="7"/>
      <c r="K58" s="7"/>
      <c r="L58" s="7"/>
      <c r="M58" s="7"/>
      <c r="N58" s="7"/>
      <c r="O58" s="7"/>
      <c r="P58" s="7"/>
      <c r="Q58" s="7"/>
      <c r="R58" s="7"/>
      <c r="S58" s="7"/>
      <c r="T58" s="7"/>
      <c r="U58" s="7"/>
    </row>
    <row r="59" spans="1:21" ht="9.75" customHeight="1" x14ac:dyDescent="0.2">
      <c r="A59" s="10"/>
      <c r="B59" s="10"/>
      <c r="C59" s="10"/>
      <c r="D59" s="10"/>
      <c r="E59" s="136"/>
      <c r="F59" s="7"/>
      <c r="G59" s="7"/>
      <c r="H59" s="7"/>
      <c r="I59" s="7"/>
      <c r="J59" s="7"/>
      <c r="K59" s="7"/>
      <c r="L59" s="7"/>
      <c r="M59" s="7"/>
      <c r="N59" s="7"/>
      <c r="O59" s="7"/>
      <c r="P59" s="7"/>
      <c r="Q59" s="7"/>
      <c r="R59" s="7"/>
      <c r="S59" s="7"/>
      <c r="T59" s="7"/>
      <c r="U59" s="7"/>
    </row>
    <row r="60" spans="1:21" ht="12.75" customHeight="1" x14ac:dyDescent="0.2">
      <c r="A60" s="10" t="s">
        <v>176</v>
      </c>
      <c r="B60" s="191"/>
      <c r="C60" s="191"/>
      <c r="D60" s="191"/>
      <c r="E60" s="142">
        <v>0</v>
      </c>
      <c r="F60" s="7"/>
      <c r="G60" s="7"/>
      <c r="H60" s="7"/>
      <c r="I60" s="7"/>
      <c r="J60" s="7"/>
      <c r="K60" s="7"/>
      <c r="L60" s="7"/>
      <c r="M60" s="7"/>
      <c r="N60" s="7"/>
      <c r="O60" s="7"/>
      <c r="P60" s="7"/>
      <c r="Q60" s="7"/>
      <c r="R60" s="7"/>
      <c r="S60" s="7"/>
      <c r="T60" s="7"/>
      <c r="U60" s="7"/>
    </row>
    <row r="61" spans="1:21" s="19" customFormat="1" ht="9.75" customHeight="1" x14ac:dyDescent="0.2">
      <c r="A61" s="51"/>
      <c r="B61" s="51"/>
      <c r="C61" s="192"/>
      <c r="D61" s="51"/>
      <c r="E61" s="51"/>
      <c r="F61" s="52"/>
      <c r="G61" s="52"/>
      <c r="H61" s="52"/>
      <c r="I61" s="52"/>
      <c r="J61" s="52"/>
      <c r="K61" s="52"/>
      <c r="L61" s="52"/>
      <c r="M61" s="52"/>
      <c r="N61" s="52"/>
      <c r="O61" s="52"/>
      <c r="P61" s="52"/>
      <c r="Q61" s="52"/>
      <c r="R61" s="52"/>
      <c r="S61" s="52"/>
      <c r="T61" s="52"/>
      <c r="U61" s="52"/>
    </row>
    <row r="62" spans="1:21" ht="13.5" thickBot="1" x14ac:dyDescent="0.25">
      <c r="A62" s="10" t="s">
        <v>177</v>
      </c>
      <c r="B62" s="191"/>
      <c r="C62" s="191"/>
      <c r="D62" s="191"/>
      <c r="E62" s="140">
        <f>E58+E60</f>
        <v>0</v>
      </c>
      <c r="F62" s="7"/>
      <c r="G62" s="7"/>
      <c r="H62" s="7"/>
      <c r="I62" s="7"/>
      <c r="J62" s="7"/>
      <c r="K62" s="7"/>
      <c r="L62" s="7"/>
      <c r="M62" s="7"/>
      <c r="N62" s="7"/>
      <c r="O62" s="7"/>
      <c r="P62" s="7"/>
      <c r="Q62" s="7"/>
      <c r="R62" s="7"/>
      <c r="S62" s="7"/>
      <c r="T62" s="7"/>
      <c r="U62" s="7"/>
    </row>
    <row r="63" spans="1:21" ht="9" customHeight="1" thickTop="1" x14ac:dyDescent="0.2">
      <c r="A63" s="10"/>
      <c r="B63" s="10"/>
      <c r="C63" s="10"/>
      <c r="D63" s="10"/>
      <c r="E63" s="10"/>
      <c r="F63" s="7"/>
      <c r="G63" s="7"/>
      <c r="H63" s="7"/>
      <c r="I63" s="7"/>
      <c r="J63" s="7"/>
      <c r="K63" s="7"/>
      <c r="L63" s="7"/>
      <c r="M63" s="7"/>
      <c r="N63" s="7"/>
      <c r="O63" s="7"/>
      <c r="P63" s="7"/>
      <c r="Q63" s="7"/>
      <c r="R63" s="7"/>
      <c r="S63" s="7"/>
      <c r="T63" s="7"/>
      <c r="U63" s="7"/>
    </row>
    <row r="64" spans="1:21" s="19" customFormat="1" ht="20.25" customHeight="1" x14ac:dyDescent="0.2">
      <c r="A64" s="27" t="str">
        <f>TextRefCopy5</f>
        <v>Name of University</v>
      </c>
      <c r="B64" s="193"/>
      <c r="C64" s="29"/>
      <c r="D64" s="194"/>
      <c r="E64" s="31" t="s">
        <v>1</v>
      </c>
      <c r="F64" s="52"/>
      <c r="G64" s="52"/>
      <c r="H64" s="52"/>
      <c r="I64" s="52"/>
      <c r="J64" s="52"/>
      <c r="K64" s="52"/>
      <c r="L64" s="52"/>
      <c r="M64" s="52"/>
      <c r="N64" s="52"/>
      <c r="O64" s="52"/>
      <c r="P64" s="52"/>
      <c r="Q64" s="52"/>
      <c r="R64" s="52"/>
      <c r="S64" s="52"/>
      <c r="T64" s="52"/>
      <c r="U64" s="52"/>
    </row>
    <row r="65" spans="1:21" s="19" customFormat="1" ht="20.25" customHeight="1" x14ac:dyDescent="0.2">
      <c r="A65" s="27" t="s">
        <v>138</v>
      </c>
      <c r="B65" s="193"/>
      <c r="C65" s="29"/>
      <c r="D65" s="194"/>
      <c r="F65" s="52"/>
      <c r="G65" s="52"/>
      <c r="H65" s="52"/>
      <c r="I65" s="52"/>
      <c r="J65" s="52"/>
      <c r="K65" s="52"/>
      <c r="L65" s="52"/>
      <c r="M65" s="52"/>
      <c r="N65" s="52"/>
      <c r="O65" s="52"/>
      <c r="P65" s="52"/>
      <c r="Q65" s="52"/>
      <c r="R65" s="52"/>
      <c r="S65" s="52"/>
      <c r="T65" s="52"/>
      <c r="U65" s="52"/>
    </row>
    <row r="66" spans="1:21" s="19" customFormat="1" ht="20.25" customHeight="1" x14ac:dyDescent="0.3">
      <c r="A66" s="170" t="s">
        <v>3</v>
      </c>
      <c r="B66" s="17"/>
      <c r="C66" s="17"/>
      <c r="D66" s="17"/>
      <c r="E66" s="46" t="s">
        <v>139</v>
      </c>
      <c r="F66" s="52"/>
      <c r="G66" s="52"/>
      <c r="H66" s="52"/>
      <c r="I66" s="52"/>
      <c r="J66" s="52"/>
      <c r="K66" s="52"/>
      <c r="L66" s="52"/>
      <c r="M66" s="52"/>
      <c r="N66" s="52"/>
      <c r="O66" s="52"/>
      <c r="P66" s="52"/>
      <c r="Q66" s="52"/>
      <c r="R66" s="52"/>
      <c r="S66" s="52"/>
      <c r="T66" s="52"/>
      <c r="U66" s="52"/>
    </row>
    <row r="67" spans="1:21" s="19" customFormat="1" ht="20.25" customHeight="1" thickBot="1" x14ac:dyDescent="0.25">
      <c r="A67" s="41" t="s">
        <v>96</v>
      </c>
      <c r="B67" s="195"/>
      <c r="C67" s="195"/>
      <c r="D67" s="196"/>
      <c r="E67" s="49" t="s">
        <v>74</v>
      </c>
      <c r="F67" s="52"/>
      <c r="G67" s="52"/>
      <c r="H67" s="52"/>
      <c r="I67" s="52"/>
      <c r="J67" s="52"/>
      <c r="K67" s="52"/>
      <c r="L67" s="52"/>
      <c r="M67" s="52"/>
      <c r="N67" s="52"/>
      <c r="O67" s="52"/>
      <c r="P67" s="52"/>
      <c r="Q67" s="52"/>
      <c r="R67" s="52"/>
      <c r="S67" s="52"/>
      <c r="T67" s="52"/>
      <c r="U67" s="52"/>
    </row>
    <row r="68" spans="1:21" ht="20.100000000000001" customHeight="1" x14ac:dyDescent="0.35">
      <c r="A68" s="10"/>
      <c r="B68" s="10"/>
      <c r="C68" s="12"/>
      <c r="D68" s="10"/>
      <c r="E68" s="10"/>
      <c r="F68" s="7"/>
      <c r="G68" s="7"/>
      <c r="H68" s="7"/>
      <c r="I68" s="7"/>
      <c r="J68" s="7"/>
      <c r="K68" s="7"/>
      <c r="L68" s="7"/>
      <c r="M68" s="7"/>
      <c r="N68" s="7"/>
      <c r="O68" s="7"/>
      <c r="P68" s="7"/>
      <c r="Q68" s="7"/>
      <c r="R68" s="7"/>
      <c r="S68" s="7"/>
      <c r="T68" s="7"/>
      <c r="U68" s="7"/>
    </row>
    <row r="69" spans="1:21" ht="15.75" customHeight="1" x14ac:dyDescent="0.25">
      <c r="A69" s="97" t="s">
        <v>178</v>
      </c>
      <c r="B69" s="98"/>
      <c r="C69" s="98"/>
      <c r="D69" s="98"/>
      <c r="E69" s="98"/>
      <c r="F69" s="7"/>
      <c r="G69" s="7"/>
      <c r="H69" s="7"/>
      <c r="I69" s="7"/>
      <c r="J69" s="7"/>
      <c r="K69" s="7"/>
      <c r="L69" s="7"/>
      <c r="M69" s="7"/>
      <c r="N69" s="7"/>
      <c r="O69" s="7"/>
      <c r="P69" s="7"/>
      <c r="Q69" s="7"/>
      <c r="R69" s="7"/>
      <c r="S69" s="7"/>
      <c r="T69" s="7"/>
      <c r="U69" s="7"/>
    </row>
    <row r="70" spans="1:21" ht="15.75" customHeight="1" x14ac:dyDescent="0.25">
      <c r="A70" s="97" t="s">
        <v>179</v>
      </c>
      <c r="B70" s="98"/>
      <c r="C70" s="98"/>
      <c r="D70" s="98"/>
      <c r="E70" s="98"/>
      <c r="F70" s="7"/>
      <c r="G70" s="7"/>
      <c r="H70" s="7"/>
      <c r="I70" s="7"/>
      <c r="J70" s="7"/>
      <c r="K70" s="7"/>
      <c r="L70" s="7"/>
      <c r="M70" s="7"/>
      <c r="N70" s="7"/>
      <c r="O70" s="7"/>
      <c r="P70" s="7"/>
      <c r="Q70" s="7"/>
      <c r="R70" s="7"/>
      <c r="S70" s="7"/>
      <c r="T70" s="7"/>
      <c r="U70" s="7"/>
    </row>
    <row r="71" spans="1:21" ht="12.75" customHeight="1" x14ac:dyDescent="0.2">
      <c r="A71" s="10" t="s">
        <v>116</v>
      </c>
      <c r="C71" s="10"/>
      <c r="D71" s="10"/>
      <c r="E71" s="139">
        <v>0</v>
      </c>
      <c r="F71" s="7"/>
      <c r="G71" s="7"/>
      <c r="H71" s="7"/>
      <c r="I71" s="7"/>
      <c r="J71" s="7"/>
      <c r="K71" s="7"/>
      <c r="L71" s="7"/>
      <c r="M71" s="7"/>
      <c r="N71" s="7"/>
      <c r="O71" s="7"/>
      <c r="P71" s="7"/>
      <c r="Q71" s="7"/>
      <c r="R71" s="7"/>
      <c r="S71" s="7"/>
      <c r="T71" s="7"/>
      <c r="U71" s="7"/>
    </row>
    <row r="72" spans="1:21" ht="12.75" customHeight="1" x14ac:dyDescent="0.2">
      <c r="A72" s="10" t="s">
        <v>180</v>
      </c>
      <c r="C72" s="10"/>
      <c r="D72" s="10"/>
      <c r="E72" s="10"/>
      <c r="F72" s="7"/>
      <c r="G72" s="7"/>
      <c r="H72" s="7"/>
      <c r="I72" s="7"/>
      <c r="J72" s="7"/>
      <c r="K72" s="7"/>
      <c r="L72" s="7"/>
      <c r="M72" s="7"/>
      <c r="N72" s="7"/>
      <c r="O72" s="7"/>
      <c r="P72" s="7"/>
      <c r="Q72" s="7"/>
      <c r="R72" s="7"/>
      <c r="S72" s="7"/>
      <c r="T72" s="7"/>
      <c r="U72" s="7"/>
    </row>
    <row r="73" spans="1:21" ht="12.75" customHeight="1" x14ac:dyDescent="0.2">
      <c r="A73" s="10"/>
      <c r="B73" s="10" t="s">
        <v>181</v>
      </c>
      <c r="D73" s="10"/>
      <c r="E73" s="141">
        <v>0</v>
      </c>
      <c r="F73" s="7"/>
      <c r="G73" s="7"/>
      <c r="H73" s="7"/>
      <c r="I73" s="7"/>
      <c r="J73" s="7"/>
      <c r="K73" s="7"/>
      <c r="L73" s="7"/>
      <c r="M73" s="7"/>
      <c r="N73" s="7"/>
      <c r="O73" s="7"/>
      <c r="P73" s="7"/>
      <c r="Q73" s="7"/>
      <c r="R73" s="7"/>
      <c r="S73" s="7"/>
      <c r="T73" s="7"/>
      <c r="U73" s="7"/>
    </row>
    <row r="74" spans="1:21" ht="12.75" customHeight="1" x14ac:dyDescent="0.2">
      <c r="A74" s="10"/>
      <c r="B74" s="10" t="s">
        <v>182</v>
      </c>
      <c r="D74" s="10"/>
      <c r="E74" s="141">
        <v>0</v>
      </c>
      <c r="F74" s="7"/>
      <c r="G74" s="7"/>
      <c r="H74" s="7"/>
      <c r="I74" s="7"/>
      <c r="J74" s="7"/>
      <c r="K74" s="7"/>
      <c r="L74" s="7"/>
      <c r="M74" s="7"/>
      <c r="N74" s="7"/>
      <c r="O74" s="7"/>
      <c r="P74" s="7"/>
      <c r="Q74" s="7"/>
      <c r="R74" s="7"/>
      <c r="S74" s="7"/>
      <c r="T74" s="7"/>
      <c r="U74" s="7"/>
    </row>
    <row r="75" spans="1:21" ht="12.75" customHeight="1" x14ac:dyDescent="0.2">
      <c r="A75" s="10"/>
      <c r="B75" s="10" t="s">
        <v>183</v>
      </c>
      <c r="D75" s="10"/>
      <c r="E75" s="141">
        <v>0</v>
      </c>
      <c r="F75" s="7"/>
      <c r="G75" s="7"/>
      <c r="H75" s="7"/>
      <c r="I75" s="7"/>
      <c r="J75" s="7"/>
      <c r="K75" s="7"/>
      <c r="L75" s="7"/>
      <c r="M75" s="7"/>
      <c r="N75" s="7"/>
      <c r="O75" s="7"/>
      <c r="P75" s="7"/>
      <c r="Q75" s="7"/>
      <c r="R75" s="7"/>
      <c r="S75" s="7"/>
      <c r="T75" s="7"/>
      <c r="U75" s="7"/>
    </row>
    <row r="76" spans="1:21" ht="12.75" customHeight="1" x14ac:dyDescent="0.2">
      <c r="A76" s="10"/>
      <c r="B76" s="10" t="s">
        <v>184</v>
      </c>
      <c r="D76" s="10"/>
      <c r="E76" s="141">
        <v>0</v>
      </c>
      <c r="F76" s="7"/>
      <c r="G76" s="7"/>
      <c r="H76" s="7"/>
      <c r="I76" s="7"/>
      <c r="J76" s="7"/>
      <c r="K76" s="7"/>
      <c r="L76" s="7"/>
      <c r="M76" s="7"/>
      <c r="N76" s="7"/>
      <c r="O76" s="7"/>
      <c r="P76" s="7"/>
      <c r="Q76" s="7"/>
      <c r="R76" s="7"/>
      <c r="S76" s="7"/>
      <c r="T76" s="7"/>
      <c r="U76" s="7"/>
    </row>
    <row r="77" spans="1:21" ht="12.75" customHeight="1" x14ac:dyDescent="0.2">
      <c r="A77" s="10"/>
      <c r="B77" s="10" t="s">
        <v>185</v>
      </c>
      <c r="D77" s="10"/>
      <c r="E77" s="141"/>
      <c r="F77" s="7"/>
      <c r="G77" s="7"/>
      <c r="H77" s="7"/>
      <c r="I77" s="7"/>
      <c r="J77" s="7"/>
      <c r="K77" s="7"/>
      <c r="L77" s="7"/>
      <c r="M77" s="7"/>
      <c r="N77" s="7"/>
      <c r="O77" s="7"/>
      <c r="P77" s="7"/>
      <c r="Q77" s="7"/>
      <c r="R77" s="7"/>
      <c r="S77" s="7"/>
      <c r="T77" s="7"/>
      <c r="U77" s="7"/>
    </row>
    <row r="78" spans="1:21" ht="12.75" customHeight="1" x14ac:dyDescent="0.2">
      <c r="A78" s="10"/>
      <c r="B78" s="10"/>
      <c r="C78" s="10" t="s">
        <v>186</v>
      </c>
      <c r="E78" s="141">
        <v>0</v>
      </c>
      <c r="F78" s="7"/>
      <c r="G78" s="7"/>
      <c r="H78" s="7"/>
      <c r="I78" s="7"/>
      <c r="J78" s="7"/>
      <c r="K78" s="7"/>
      <c r="L78" s="7"/>
      <c r="M78" s="7"/>
      <c r="N78" s="7"/>
      <c r="O78" s="7"/>
      <c r="P78" s="7"/>
      <c r="Q78" s="7"/>
      <c r="R78" s="7"/>
      <c r="S78" s="7"/>
      <c r="T78" s="7"/>
      <c r="U78" s="7"/>
    </row>
    <row r="79" spans="1:21" ht="12.75" customHeight="1" x14ac:dyDescent="0.2">
      <c r="A79" s="10"/>
      <c r="B79" s="10"/>
      <c r="C79" s="10" t="s">
        <v>14</v>
      </c>
      <c r="E79" s="141">
        <v>0</v>
      </c>
      <c r="F79" s="7"/>
      <c r="G79" s="7"/>
      <c r="H79" s="7"/>
      <c r="I79" s="7"/>
      <c r="J79" s="7"/>
      <c r="K79" s="7"/>
      <c r="L79" s="7"/>
      <c r="M79" s="7"/>
      <c r="N79" s="7"/>
      <c r="O79" s="7"/>
      <c r="P79" s="7"/>
      <c r="Q79" s="7"/>
      <c r="R79" s="7"/>
      <c r="S79" s="7"/>
      <c r="T79" s="7"/>
      <c r="U79" s="7"/>
    </row>
    <row r="80" spans="1:21" ht="12.75" customHeight="1" x14ac:dyDescent="0.2">
      <c r="A80" s="10"/>
      <c r="B80" s="10"/>
      <c r="C80" s="10" t="s">
        <v>15</v>
      </c>
      <c r="E80" s="141">
        <v>0</v>
      </c>
      <c r="F80" s="7"/>
      <c r="G80" s="7"/>
      <c r="H80" s="7"/>
      <c r="I80" s="7"/>
      <c r="J80" s="7"/>
      <c r="K80" s="7"/>
      <c r="L80" s="7"/>
      <c r="M80" s="7"/>
      <c r="N80" s="7"/>
      <c r="O80" s="7"/>
      <c r="P80" s="7"/>
      <c r="Q80" s="7"/>
      <c r="R80" s="7"/>
      <c r="S80" s="7"/>
      <c r="T80" s="7"/>
      <c r="U80" s="7"/>
    </row>
    <row r="81" spans="1:21" ht="12.75" customHeight="1" x14ac:dyDescent="0.2">
      <c r="A81" s="10"/>
      <c r="B81" s="10"/>
      <c r="C81" s="10" t="s">
        <v>187</v>
      </c>
      <c r="E81" s="141">
        <v>0</v>
      </c>
      <c r="F81" s="7"/>
      <c r="G81" s="7"/>
      <c r="H81" s="7"/>
      <c r="I81" s="7"/>
      <c r="J81" s="7"/>
      <c r="K81" s="7"/>
      <c r="L81" s="7"/>
      <c r="M81" s="7"/>
      <c r="N81" s="7"/>
      <c r="O81" s="7"/>
      <c r="P81" s="7"/>
      <c r="Q81" s="7"/>
      <c r="R81" s="7"/>
      <c r="S81" s="7"/>
      <c r="T81" s="7"/>
      <c r="U81" s="7"/>
    </row>
    <row r="82" spans="1:21" ht="12.75" customHeight="1" x14ac:dyDescent="0.2">
      <c r="A82" s="10"/>
      <c r="B82" s="10"/>
      <c r="C82" s="10" t="s">
        <v>17</v>
      </c>
      <c r="E82" s="141">
        <v>0</v>
      </c>
      <c r="F82" s="7"/>
      <c r="G82" s="7"/>
      <c r="H82" s="7"/>
      <c r="I82" s="7"/>
      <c r="J82" s="7"/>
      <c r="K82" s="7"/>
      <c r="L82" s="7"/>
      <c r="M82" s="7"/>
      <c r="N82" s="7"/>
      <c r="O82" s="7"/>
      <c r="P82" s="7"/>
      <c r="Q82" s="7"/>
      <c r="R82" s="7"/>
      <c r="S82" s="7"/>
      <c r="T82" s="7"/>
      <c r="U82" s="7"/>
    </row>
    <row r="83" spans="1:21" ht="12.75" customHeight="1" x14ac:dyDescent="0.2">
      <c r="A83" s="10"/>
      <c r="B83" s="10"/>
      <c r="C83" s="10" t="s">
        <v>188</v>
      </c>
      <c r="E83" s="141">
        <v>0</v>
      </c>
      <c r="F83" s="7"/>
      <c r="G83" s="7"/>
      <c r="H83" s="7"/>
      <c r="I83" s="7"/>
      <c r="J83" s="7"/>
      <c r="K83" s="7"/>
      <c r="L83" s="7"/>
      <c r="M83" s="7"/>
      <c r="N83" s="7"/>
      <c r="O83" s="7"/>
      <c r="P83" s="7"/>
      <c r="Q83" s="7"/>
      <c r="R83" s="7"/>
      <c r="S83" s="7"/>
      <c r="T83" s="7"/>
      <c r="U83" s="7"/>
    </row>
    <row r="84" spans="1:21" ht="12.75" customHeight="1" x14ac:dyDescent="0.2">
      <c r="A84" s="10"/>
      <c r="B84" s="10"/>
      <c r="C84" s="10" t="s">
        <v>21</v>
      </c>
      <c r="E84" s="141">
        <v>0</v>
      </c>
      <c r="F84" s="7"/>
      <c r="G84" s="7"/>
      <c r="H84" s="7"/>
      <c r="I84" s="7"/>
      <c r="J84" s="7"/>
      <c r="K84" s="7"/>
      <c r="L84" s="7"/>
      <c r="M84" s="7"/>
      <c r="N84" s="7"/>
      <c r="O84" s="7"/>
      <c r="P84" s="7"/>
      <c r="Q84" s="7"/>
      <c r="R84" s="7"/>
      <c r="S84" s="7"/>
      <c r="T84" s="7"/>
      <c r="U84" s="7"/>
    </row>
    <row r="85" spans="1:21" ht="12.75" customHeight="1" x14ac:dyDescent="0.2">
      <c r="A85" s="10"/>
      <c r="B85" s="10"/>
      <c r="C85" s="10" t="s">
        <v>38</v>
      </c>
      <c r="E85" s="141">
        <v>0</v>
      </c>
      <c r="F85" s="7"/>
      <c r="G85" s="7"/>
      <c r="H85" s="7"/>
      <c r="I85" s="7"/>
      <c r="J85" s="7"/>
      <c r="K85" s="7"/>
      <c r="L85" s="7"/>
      <c r="M85" s="7"/>
      <c r="N85" s="7"/>
      <c r="O85" s="7"/>
      <c r="P85" s="7"/>
      <c r="Q85" s="7"/>
      <c r="R85" s="7"/>
      <c r="S85" s="7"/>
      <c r="T85" s="7"/>
      <c r="U85" s="7"/>
    </row>
    <row r="86" spans="1:21" ht="12.75" customHeight="1" x14ac:dyDescent="0.2">
      <c r="A86" s="10"/>
      <c r="B86" s="10"/>
      <c r="C86" s="10" t="s">
        <v>39</v>
      </c>
      <c r="E86" s="141">
        <v>0</v>
      </c>
      <c r="F86" s="7"/>
      <c r="G86" s="7"/>
      <c r="H86" s="7"/>
      <c r="I86" s="7"/>
      <c r="J86" s="7"/>
      <c r="K86" s="7"/>
      <c r="L86" s="7"/>
      <c r="M86" s="7"/>
      <c r="N86" s="7"/>
      <c r="O86" s="7"/>
      <c r="P86" s="7"/>
      <c r="Q86" s="7"/>
      <c r="R86" s="7"/>
      <c r="S86" s="7"/>
      <c r="T86" s="7"/>
      <c r="U86" s="7"/>
    </row>
    <row r="87" spans="1:21" ht="12.75" customHeight="1" x14ac:dyDescent="0.2">
      <c r="A87" s="10"/>
      <c r="B87" s="10"/>
      <c r="C87" s="10" t="s">
        <v>189</v>
      </c>
      <c r="E87" s="141">
        <v>0</v>
      </c>
      <c r="F87" s="7"/>
      <c r="G87" s="7"/>
      <c r="H87" s="7"/>
      <c r="I87" s="7"/>
      <c r="J87" s="7"/>
      <c r="K87" s="7"/>
      <c r="L87" s="7"/>
      <c r="M87" s="7"/>
      <c r="N87" s="7"/>
      <c r="O87" s="7"/>
      <c r="P87" s="7"/>
      <c r="Q87" s="7"/>
      <c r="R87" s="7"/>
      <c r="S87" s="7"/>
      <c r="T87" s="7"/>
      <c r="U87" s="7"/>
    </row>
    <row r="88" spans="1:21" ht="12.75" customHeight="1" x14ac:dyDescent="0.2">
      <c r="A88" s="10"/>
      <c r="B88" s="10" t="s">
        <v>190</v>
      </c>
      <c r="C88" s="10"/>
      <c r="E88" s="141"/>
      <c r="F88" s="7"/>
      <c r="G88" s="7"/>
      <c r="H88" s="7"/>
      <c r="I88" s="7"/>
      <c r="J88" s="7"/>
      <c r="K88" s="7"/>
      <c r="L88" s="7"/>
      <c r="M88" s="7"/>
      <c r="N88" s="7"/>
      <c r="O88" s="7"/>
      <c r="P88" s="7"/>
      <c r="Q88" s="7"/>
      <c r="R88" s="7"/>
      <c r="S88" s="7"/>
      <c r="T88" s="7"/>
      <c r="U88" s="7"/>
    </row>
    <row r="89" spans="1:21" ht="12.75" customHeight="1" x14ac:dyDescent="0.2">
      <c r="A89" s="10"/>
      <c r="B89" s="10"/>
      <c r="C89" s="10" t="s">
        <v>191</v>
      </c>
      <c r="E89" s="141">
        <v>0</v>
      </c>
      <c r="F89" s="7"/>
      <c r="G89" s="7"/>
      <c r="H89" s="7"/>
      <c r="I89" s="7"/>
      <c r="J89" s="7"/>
      <c r="K89" s="7"/>
      <c r="L89" s="7"/>
      <c r="M89" s="7"/>
      <c r="N89" s="7"/>
      <c r="O89" s="7"/>
      <c r="P89" s="7"/>
      <c r="Q89" s="7"/>
      <c r="R89" s="7"/>
      <c r="S89" s="7"/>
      <c r="T89" s="7"/>
      <c r="U89" s="7"/>
    </row>
    <row r="90" spans="1:21" ht="12.75" customHeight="1" x14ac:dyDescent="0.2">
      <c r="A90" s="10"/>
      <c r="B90" s="10"/>
      <c r="C90" s="10" t="s">
        <v>46</v>
      </c>
      <c r="E90" s="141">
        <v>0</v>
      </c>
      <c r="F90" s="7"/>
      <c r="G90" s="7"/>
      <c r="H90" s="7"/>
      <c r="I90" s="7"/>
      <c r="J90" s="7"/>
      <c r="K90" s="7"/>
      <c r="L90" s="7"/>
      <c r="M90" s="7"/>
      <c r="N90" s="7"/>
      <c r="O90" s="7"/>
      <c r="P90" s="7"/>
      <c r="Q90" s="7"/>
      <c r="R90" s="7"/>
      <c r="S90" s="7"/>
      <c r="T90" s="7"/>
      <c r="U90" s="7"/>
    </row>
    <row r="91" spans="1:21" ht="12.75" customHeight="1" x14ac:dyDescent="0.2">
      <c r="A91" s="10"/>
      <c r="B91" s="10"/>
      <c r="C91" s="10" t="s">
        <v>47</v>
      </c>
      <c r="E91" s="141">
        <v>0</v>
      </c>
      <c r="F91" s="7"/>
      <c r="G91" s="7"/>
      <c r="H91" s="7"/>
      <c r="I91" s="7"/>
      <c r="J91" s="7"/>
      <c r="K91" s="7"/>
      <c r="L91" s="7"/>
      <c r="M91" s="7"/>
      <c r="N91" s="7"/>
      <c r="O91" s="7"/>
      <c r="P91" s="7"/>
      <c r="Q91" s="7"/>
      <c r="R91" s="7"/>
      <c r="S91" s="7"/>
      <c r="T91" s="7"/>
      <c r="U91" s="7"/>
    </row>
    <row r="92" spans="1:21" ht="12.75" customHeight="1" x14ac:dyDescent="0.2">
      <c r="A92" s="10"/>
      <c r="B92" s="10"/>
      <c r="C92" s="10" t="s">
        <v>49</v>
      </c>
      <c r="E92" s="141">
        <v>0</v>
      </c>
      <c r="F92" s="7"/>
      <c r="G92" s="7"/>
      <c r="H92" s="7"/>
      <c r="I92" s="7"/>
      <c r="J92" s="7"/>
      <c r="K92" s="7"/>
      <c r="L92" s="7"/>
      <c r="M92" s="7"/>
      <c r="N92" s="7"/>
      <c r="O92" s="7"/>
      <c r="P92" s="7"/>
      <c r="Q92" s="7"/>
      <c r="R92" s="7"/>
      <c r="S92" s="7"/>
      <c r="T92" s="7"/>
      <c r="U92" s="7"/>
    </row>
    <row r="93" spans="1:21" ht="12.75" customHeight="1" x14ac:dyDescent="0.2">
      <c r="A93" s="10"/>
      <c r="B93" s="10"/>
      <c r="C93" s="10" t="s">
        <v>50</v>
      </c>
      <c r="E93" s="141">
        <v>0</v>
      </c>
      <c r="F93" s="7"/>
      <c r="G93" s="7"/>
      <c r="H93" s="7"/>
      <c r="I93" s="7"/>
      <c r="J93" s="7"/>
      <c r="K93" s="7"/>
      <c r="L93" s="7"/>
      <c r="M93" s="7"/>
      <c r="N93" s="7"/>
      <c r="O93" s="7"/>
      <c r="P93" s="7"/>
      <c r="Q93" s="7"/>
      <c r="R93" s="7"/>
      <c r="S93" s="7"/>
      <c r="T93" s="7"/>
      <c r="U93" s="7"/>
    </row>
    <row r="94" spans="1:21" ht="12.75" customHeight="1" x14ac:dyDescent="0.2">
      <c r="A94" s="10"/>
      <c r="B94" s="10"/>
      <c r="C94" s="10" t="s">
        <v>192</v>
      </c>
      <c r="D94" s="7"/>
      <c r="E94" s="141">
        <v>0</v>
      </c>
      <c r="F94" s="7"/>
      <c r="G94" s="7"/>
      <c r="H94" s="7"/>
      <c r="I94" s="7"/>
      <c r="J94" s="7"/>
      <c r="K94" s="7"/>
      <c r="L94" s="7"/>
      <c r="M94" s="7"/>
      <c r="N94" s="7"/>
      <c r="O94" s="7"/>
      <c r="P94" s="7"/>
      <c r="Q94" s="7"/>
      <c r="R94" s="7"/>
      <c r="S94" s="7"/>
      <c r="T94" s="7"/>
      <c r="U94" s="7"/>
    </row>
    <row r="95" spans="1:21" ht="12.75" customHeight="1" x14ac:dyDescent="0.2">
      <c r="A95" s="10"/>
      <c r="B95" s="10"/>
      <c r="C95" s="10" t="s">
        <v>193</v>
      </c>
      <c r="D95" s="7"/>
      <c r="E95" s="141">
        <v>0</v>
      </c>
      <c r="F95" s="7"/>
      <c r="G95" s="7"/>
      <c r="H95" s="7"/>
      <c r="I95" s="7"/>
      <c r="J95" s="7"/>
      <c r="K95" s="7"/>
      <c r="L95" s="7"/>
      <c r="M95" s="7"/>
      <c r="N95" s="7"/>
      <c r="O95" s="7"/>
      <c r="P95" s="7"/>
      <c r="Q95" s="7"/>
      <c r="R95" s="7"/>
      <c r="S95" s="7"/>
      <c r="T95" s="7"/>
      <c r="U95" s="7"/>
    </row>
    <row r="96" spans="1:21" ht="12.75" customHeight="1" x14ac:dyDescent="0.2">
      <c r="C96" s="10" t="s">
        <v>194</v>
      </c>
      <c r="E96" s="141">
        <v>0</v>
      </c>
      <c r="G96" s="7"/>
    </row>
    <row r="97" spans="1:21" ht="12.75" customHeight="1" x14ac:dyDescent="0.2">
      <c r="A97" s="10"/>
      <c r="B97" s="10"/>
      <c r="C97" s="10" t="s">
        <v>195</v>
      </c>
      <c r="E97" s="141">
        <v>0</v>
      </c>
      <c r="F97" s="7"/>
      <c r="G97" s="7"/>
      <c r="H97" s="7"/>
      <c r="I97" s="7"/>
      <c r="J97" s="7"/>
      <c r="K97" s="7"/>
      <c r="L97" s="7"/>
      <c r="M97" s="7"/>
      <c r="N97" s="7"/>
      <c r="O97" s="7"/>
      <c r="P97" s="7"/>
      <c r="Q97" s="7"/>
      <c r="R97" s="7"/>
      <c r="S97" s="7"/>
      <c r="T97" s="7"/>
      <c r="U97" s="7"/>
    </row>
    <row r="98" spans="1:21" ht="12.75" customHeight="1" x14ac:dyDescent="0.2">
      <c r="A98" s="10"/>
      <c r="B98" s="10"/>
      <c r="C98" s="10" t="s">
        <v>48</v>
      </c>
      <c r="E98" s="141">
        <v>0</v>
      </c>
      <c r="F98" s="7"/>
      <c r="G98" s="7"/>
      <c r="H98" s="7"/>
      <c r="I98" s="7"/>
      <c r="J98" s="7"/>
      <c r="K98" s="7"/>
      <c r="L98" s="7"/>
      <c r="M98" s="7"/>
      <c r="N98" s="7"/>
      <c r="O98" s="7"/>
      <c r="P98" s="7"/>
      <c r="Q98" s="7"/>
      <c r="R98" s="7"/>
      <c r="S98" s="7"/>
      <c r="T98" s="7"/>
      <c r="U98" s="7"/>
    </row>
    <row r="99" spans="1:21" ht="12.75" customHeight="1" x14ac:dyDescent="0.2">
      <c r="A99" s="10"/>
      <c r="B99" s="10"/>
      <c r="C99" s="10" t="s">
        <v>196</v>
      </c>
      <c r="E99" s="141">
        <v>0</v>
      </c>
      <c r="F99" s="7"/>
      <c r="G99" s="7"/>
      <c r="H99" s="7"/>
      <c r="I99" s="7"/>
      <c r="J99" s="7"/>
      <c r="K99" s="7"/>
      <c r="L99" s="7"/>
      <c r="M99" s="7"/>
      <c r="N99" s="7"/>
      <c r="O99" s="7"/>
      <c r="P99" s="7"/>
      <c r="Q99" s="7"/>
      <c r="R99" s="7"/>
      <c r="S99" s="7"/>
      <c r="T99" s="7"/>
      <c r="U99" s="7"/>
    </row>
    <row r="100" spans="1:21" ht="12.75" customHeight="1" x14ac:dyDescent="0.2">
      <c r="A100" s="10"/>
      <c r="C100" s="238" t="s">
        <v>197</v>
      </c>
      <c r="D100" s="238"/>
      <c r="E100" s="141">
        <v>0</v>
      </c>
      <c r="F100" s="7"/>
      <c r="G100" s="7"/>
      <c r="H100" s="7"/>
      <c r="I100" s="103" t="s">
        <v>198</v>
      </c>
      <c r="J100" s="7"/>
      <c r="K100" s="7"/>
      <c r="L100" s="7"/>
      <c r="M100" s="7"/>
      <c r="N100" s="7"/>
      <c r="O100" s="7"/>
      <c r="P100" s="7"/>
      <c r="Q100" s="7"/>
      <c r="R100" s="7"/>
      <c r="S100" s="7"/>
      <c r="T100" s="7"/>
      <c r="U100" s="7"/>
    </row>
    <row r="101" spans="1:21" ht="12.75" customHeight="1" x14ac:dyDescent="0.2">
      <c r="A101" s="10"/>
      <c r="C101" s="10" t="s">
        <v>68</v>
      </c>
      <c r="D101" s="10"/>
      <c r="E101" s="141">
        <v>0</v>
      </c>
      <c r="F101" s="7"/>
      <c r="G101" s="7"/>
      <c r="H101" s="7"/>
      <c r="I101" s="7"/>
      <c r="J101" s="7"/>
      <c r="K101" s="7"/>
      <c r="L101" s="7"/>
      <c r="M101" s="7"/>
      <c r="N101" s="7"/>
      <c r="O101" s="7"/>
      <c r="P101" s="7"/>
      <c r="Q101" s="7"/>
      <c r="R101" s="7"/>
      <c r="S101" s="7"/>
      <c r="T101" s="7"/>
      <c r="U101" s="7"/>
    </row>
    <row r="102" spans="1:21" ht="12.75" customHeight="1" x14ac:dyDescent="0.2">
      <c r="A102" s="10"/>
      <c r="C102" s="10" t="s">
        <v>69</v>
      </c>
      <c r="D102" s="10"/>
      <c r="E102" s="141">
        <v>0</v>
      </c>
      <c r="F102" s="7"/>
      <c r="G102" s="7"/>
      <c r="H102" s="7"/>
      <c r="I102" s="7"/>
      <c r="J102" s="7"/>
      <c r="K102" s="7"/>
      <c r="L102" s="7"/>
      <c r="M102" s="7"/>
      <c r="N102" s="7"/>
      <c r="O102" s="7"/>
      <c r="P102" s="7"/>
      <c r="Q102" s="7"/>
      <c r="R102" s="7"/>
      <c r="S102" s="7"/>
      <c r="T102" s="7"/>
      <c r="U102" s="7"/>
    </row>
    <row r="103" spans="1:21" ht="12.75" customHeight="1" x14ac:dyDescent="0.2">
      <c r="A103" s="10"/>
      <c r="B103" s="10"/>
      <c r="C103" s="10" t="s">
        <v>199</v>
      </c>
      <c r="D103" s="7"/>
      <c r="E103" s="142">
        <v>0</v>
      </c>
      <c r="F103" s="7"/>
      <c r="G103" s="7"/>
      <c r="H103" s="7"/>
      <c r="I103" s="7"/>
      <c r="J103" s="7"/>
      <c r="K103" s="7"/>
      <c r="L103" s="7"/>
      <c r="M103" s="7"/>
      <c r="N103" s="7"/>
      <c r="O103" s="7"/>
      <c r="P103" s="7"/>
      <c r="Q103" s="7"/>
      <c r="R103" s="7"/>
      <c r="S103" s="7"/>
      <c r="T103" s="7"/>
      <c r="U103" s="7"/>
    </row>
    <row r="104" spans="1:21" s="19" customFormat="1" ht="9.75" customHeight="1" x14ac:dyDescent="0.2">
      <c r="A104" s="51"/>
      <c r="B104" s="51"/>
      <c r="C104" s="51"/>
      <c r="D104" s="51"/>
      <c r="E104" s="51"/>
      <c r="F104" s="52"/>
      <c r="G104" s="52"/>
      <c r="H104" s="52"/>
      <c r="I104" s="52"/>
      <c r="J104" s="52"/>
      <c r="K104" s="52"/>
      <c r="L104" s="52"/>
      <c r="M104" s="52"/>
      <c r="N104" s="52"/>
      <c r="O104" s="52"/>
      <c r="P104" s="52"/>
      <c r="Q104" s="52"/>
      <c r="R104" s="52"/>
      <c r="S104" s="52"/>
      <c r="T104" s="52"/>
      <c r="U104" s="52"/>
    </row>
    <row r="105" spans="1:21" ht="13.5" thickBot="1" x14ac:dyDescent="0.25">
      <c r="A105" s="10" t="s">
        <v>200</v>
      </c>
      <c r="B105" s="10"/>
      <c r="C105" s="10"/>
      <c r="D105" s="10"/>
      <c r="E105" s="140">
        <f>SUM(E71:E103)</f>
        <v>0</v>
      </c>
      <c r="F105" s="7"/>
      <c r="G105" s="7"/>
      <c r="H105" s="7"/>
      <c r="I105" s="7"/>
      <c r="J105" s="7"/>
      <c r="K105" s="7"/>
      <c r="L105" s="7"/>
      <c r="M105" s="7"/>
      <c r="N105" s="7"/>
      <c r="O105" s="7"/>
      <c r="P105" s="7"/>
      <c r="Q105" s="7"/>
      <c r="R105" s="7"/>
      <c r="S105" s="7"/>
      <c r="T105" s="7"/>
      <c r="U105" s="7"/>
    </row>
    <row r="106" spans="1:21" ht="9.75" customHeight="1" thickTop="1" x14ac:dyDescent="0.2">
      <c r="A106" s="10"/>
      <c r="B106" s="10"/>
      <c r="C106" s="10"/>
      <c r="D106" s="10"/>
      <c r="E106" s="10"/>
      <c r="F106" s="7"/>
      <c r="G106" s="7"/>
      <c r="H106" s="7"/>
      <c r="I106" s="7"/>
      <c r="J106" s="7"/>
      <c r="K106" s="7"/>
      <c r="L106" s="7"/>
      <c r="M106" s="7"/>
      <c r="N106" s="7"/>
      <c r="O106" s="7"/>
      <c r="P106" s="7"/>
      <c r="Q106" s="7"/>
      <c r="R106" s="7"/>
      <c r="S106" s="7"/>
      <c r="T106" s="7"/>
      <c r="U106" s="7"/>
    </row>
    <row r="107" spans="1:21" ht="15.75" customHeight="1" x14ac:dyDescent="0.25">
      <c r="A107" s="97" t="s">
        <v>201</v>
      </c>
      <c r="B107" s="10"/>
      <c r="C107" s="10"/>
      <c r="D107" s="10"/>
      <c r="E107" s="10"/>
      <c r="F107" s="7"/>
      <c r="G107" s="7"/>
      <c r="H107" s="7"/>
      <c r="I107" s="7"/>
      <c r="J107" s="7"/>
      <c r="K107" s="7"/>
      <c r="L107" s="7"/>
      <c r="M107" s="7"/>
      <c r="N107" s="7"/>
      <c r="O107" s="7"/>
      <c r="P107" s="7"/>
      <c r="Q107" s="7"/>
      <c r="R107" s="7"/>
      <c r="S107" s="7"/>
      <c r="T107" s="7"/>
      <c r="U107" s="7"/>
    </row>
    <row r="108" spans="1:21" ht="12.75" customHeight="1" x14ac:dyDescent="0.2">
      <c r="A108" s="10" t="s">
        <v>202</v>
      </c>
      <c r="C108" s="10"/>
      <c r="D108" s="10"/>
      <c r="E108" s="139">
        <v>0</v>
      </c>
      <c r="F108" s="7"/>
      <c r="G108" s="7"/>
      <c r="H108" s="7"/>
      <c r="I108" s="7"/>
      <c r="J108" s="7"/>
      <c r="K108" s="7"/>
      <c r="L108" s="7"/>
      <c r="M108" s="7"/>
      <c r="N108" s="7"/>
      <c r="O108" s="7"/>
      <c r="P108" s="7"/>
      <c r="Q108" s="7"/>
      <c r="R108" s="7"/>
      <c r="S108" s="7"/>
      <c r="T108" s="7"/>
      <c r="U108" s="7"/>
    </row>
    <row r="109" spans="1:21" ht="12.75" customHeight="1" x14ac:dyDescent="0.2">
      <c r="A109" s="10" t="s">
        <v>203</v>
      </c>
      <c r="C109" s="10"/>
      <c r="D109" s="10"/>
      <c r="E109" s="141">
        <v>0</v>
      </c>
      <c r="F109" s="7"/>
      <c r="G109" s="7"/>
      <c r="H109" s="7"/>
      <c r="I109" s="7"/>
      <c r="J109" s="7"/>
      <c r="K109" s="7"/>
      <c r="L109" s="7"/>
      <c r="M109" s="7"/>
      <c r="N109" s="7"/>
      <c r="O109" s="7"/>
      <c r="P109" s="7"/>
      <c r="Q109" s="7"/>
      <c r="R109" s="7"/>
      <c r="S109" s="7"/>
      <c r="T109" s="7"/>
      <c r="U109" s="7"/>
    </row>
    <row r="110" spans="1:21" ht="12.75" customHeight="1" x14ac:dyDescent="0.2">
      <c r="A110" s="10" t="s">
        <v>204</v>
      </c>
      <c r="C110" s="10"/>
      <c r="D110" s="10"/>
      <c r="E110" s="141">
        <v>0</v>
      </c>
      <c r="F110" s="7"/>
      <c r="G110" s="7"/>
      <c r="H110" s="7"/>
      <c r="I110" s="7"/>
      <c r="J110" s="7"/>
      <c r="K110" s="7"/>
      <c r="L110" s="7"/>
      <c r="M110" s="7"/>
      <c r="N110" s="7"/>
      <c r="O110" s="7"/>
      <c r="P110" s="7"/>
      <c r="Q110" s="7"/>
      <c r="R110" s="7"/>
      <c r="S110" s="7"/>
      <c r="T110" s="7"/>
      <c r="U110" s="7"/>
    </row>
    <row r="111" spans="1:21" ht="12.75" customHeight="1" x14ac:dyDescent="0.2">
      <c r="A111" s="10" t="s">
        <v>205</v>
      </c>
      <c r="C111" s="10"/>
      <c r="D111" s="10"/>
      <c r="E111" s="141">
        <v>0</v>
      </c>
      <c r="F111" s="7"/>
      <c r="G111" s="7"/>
      <c r="H111" s="7"/>
      <c r="I111" s="7"/>
      <c r="J111" s="7"/>
      <c r="K111" s="7"/>
      <c r="L111" s="7"/>
      <c r="M111" s="7"/>
      <c r="N111" s="7"/>
      <c r="O111" s="7"/>
      <c r="P111" s="7"/>
      <c r="Q111" s="7"/>
      <c r="R111" s="7"/>
      <c r="S111" s="7"/>
      <c r="T111" s="7"/>
      <c r="U111" s="7"/>
    </row>
    <row r="112" spans="1:21" ht="12.75" customHeight="1" x14ac:dyDescent="0.2">
      <c r="A112" s="10" t="s">
        <v>206</v>
      </c>
      <c r="C112" s="10"/>
      <c r="D112" s="10"/>
      <c r="E112" s="141">
        <v>0</v>
      </c>
      <c r="F112" s="7"/>
      <c r="G112" s="7"/>
      <c r="H112" s="7"/>
      <c r="I112" s="7"/>
      <c r="J112" s="7"/>
      <c r="K112" s="7"/>
      <c r="L112" s="7"/>
      <c r="M112" s="7"/>
      <c r="N112" s="7"/>
      <c r="O112" s="7"/>
      <c r="P112" s="7"/>
      <c r="Q112" s="7"/>
      <c r="R112" s="7"/>
      <c r="S112" s="7"/>
      <c r="T112" s="7"/>
      <c r="U112" s="7"/>
    </row>
    <row r="113" spans="1:21" ht="12.75" customHeight="1" x14ac:dyDescent="0.2">
      <c r="A113" s="10" t="s">
        <v>207</v>
      </c>
      <c r="C113" s="10"/>
      <c r="D113" s="10"/>
      <c r="E113" s="141">
        <v>0</v>
      </c>
      <c r="F113" s="7"/>
      <c r="G113" s="7"/>
      <c r="H113" s="7"/>
      <c r="I113" s="7"/>
      <c r="J113" s="7"/>
      <c r="K113" s="7"/>
      <c r="L113" s="7"/>
      <c r="M113" s="7"/>
      <c r="N113" s="7"/>
      <c r="O113" s="7"/>
      <c r="P113" s="7"/>
      <c r="Q113" s="7"/>
      <c r="R113" s="7"/>
      <c r="S113" s="7"/>
      <c r="T113" s="7"/>
      <c r="U113" s="7"/>
    </row>
    <row r="114" spans="1:21" ht="12.75" customHeight="1" x14ac:dyDescent="0.2">
      <c r="A114" s="10" t="s">
        <v>208</v>
      </c>
      <c r="C114" s="10"/>
      <c r="D114" s="10"/>
      <c r="E114" s="141">
        <v>0</v>
      </c>
      <c r="F114" s="7"/>
      <c r="G114" s="7"/>
      <c r="H114" s="7"/>
      <c r="I114" s="7"/>
      <c r="J114" s="7"/>
      <c r="K114" s="7"/>
      <c r="L114" s="7"/>
      <c r="M114" s="7"/>
      <c r="N114" s="7"/>
      <c r="O114" s="7"/>
      <c r="P114" s="7"/>
      <c r="Q114" s="7"/>
      <c r="R114" s="7"/>
      <c r="S114" s="7"/>
      <c r="T114" s="7"/>
      <c r="U114" s="7"/>
    </row>
    <row r="115" spans="1:21" ht="12.75" customHeight="1" x14ac:dyDescent="0.2">
      <c r="A115" s="51" t="s">
        <v>209</v>
      </c>
      <c r="C115" s="10"/>
      <c r="D115" s="10"/>
      <c r="E115" s="141">
        <v>0</v>
      </c>
      <c r="F115" s="7"/>
      <c r="G115" s="7"/>
      <c r="H115" s="7"/>
      <c r="I115" s="8"/>
      <c r="J115" s="7"/>
      <c r="K115" s="7"/>
      <c r="L115" s="7"/>
      <c r="M115" s="7"/>
      <c r="N115" s="7"/>
      <c r="O115" s="7"/>
      <c r="P115" s="7"/>
      <c r="Q115" s="7"/>
      <c r="R115" s="7"/>
      <c r="S115" s="7"/>
      <c r="T115" s="7"/>
      <c r="U115" s="7"/>
    </row>
    <row r="116" spans="1:21" ht="12.75" customHeight="1" x14ac:dyDescent="0.2">
      <c r="A116" s="51" t="s">
        <v>210</v>
      </c>
      <c r="C116" s="10"/>
      <c r="D116" s="10"/>
      <c r="E116" s="141">
        <v>0</v>
      </c>
      <c r="F116" s="7"/>
      <c r="G116" s="7"/>
      <c r="H116" s="7"/>
      <c r="I116" s="8"/>
      <c r="J116" s="7"/>
      <c r="K116" s="7"/>
      <c r="L116" s="7"/>
      <c r="M116" s="7"/>
      <c r="N116" s="7"/>
      <c r="O116" s="7"/>
      <c r="P116" s="7"/>
      <c r="Q116" s="7"/>
      <c r="R116" s="7"/>
      <c r="S116" s="7"/>
      <c r="T116" s="7"/>
      <c r="U116" s="7"/>
    </row>
    <row r="117" spans="1:21" ht="12.75" customHeight="1" x14ac:dyDescent="0.2">
      <c r="A117" s="10" t="s">
        <v>211</v>
      </c>
      <c r="C117" s="10"/>
      <c r="D117" s="10"/>
      <c r="E117" s="141">
        <v>0</v>
      </c>
      <c r="F117" s="7"/>
      <c r="G117" s="7"/>
      <c r="H117" s="7"/>
      <c r="I117" s="8"/>
      <c r="J117" s="7"/>
      <c r="K117" s="7"/>
      <c r="L117" s="7"/>
      <c r="M117" s="7"/>
      <c r="N117" s="7"/>
      <c r="O117" s="7"/>
      <c r="P117" s="7"/>
      <c r="Q117" s="7"/>
      <c r="R117" s="7"/>
      <c r="S117" s="7"/>
      <c r="T117" s="7"/>
      <c r="U117" s="7"/>
    </row>
    <row r="118" spans="1:21" ht="12.75" customHeight="1" x14ac:dyDescent="0.2">
      <c r="A118" s="10" t="s">
        <v>212</v>
      </c>
      <c r="C118" s="10"/>
      <c r="D118" s="10"/>
      <c r="E118" s="141">
        <v>0</v>
      </c>
      <c r="F118" s="7"/>
      <c r="G118" s="7"/>
      <c r="H118" s="7"/>
      <c r="I118" s="8"/>
      <c r="J118" s="7"/>
      <c r="K118" s="7"/>
      <c r="L118" s="7"/>
      <c r="M118" s="7"/>
      <c r="N118" s="7"/>
      <c r="O118" s="7"/>
      <c r="P118" s="7"/>
      <c r="Q118" s="7"/>
      <c r="R118" s="7"/>
      <c r="S118" s="7"/>
      <c r="T118" s="7"/>
      <c r="U118" s="7"/>
    </row>
    <row r="119" spans="1:21" ht="12" customHeight="1" x14ac:dyDescent="0.2">
      <c r="A119" s="10"/>
      <c r="C119" s="10"/>
      <c r="D119" s="10"/>
      <c r="E119" s="10"/>
      <c r="F119" s="7"/>
      <c r="G119" s="7"/>
      <c r="H119" s="7"/>
      <c r="I119" s="8"/>
      <c r="J119" s="7"/>
      <c r="K119" s="7"/>
      <c r="L119" s="7"/>
      <c r="M119" s="7"/>
      <c r="N119" s="7"/>
      <c r="O119" s="7"/>
      <c r="P119" s="7"/>
      <c r="Q119" s="7"/>
      <c r="R119" s="7"/>
      <c r="S119" s="7"/>
      <c r="T119" s="7"/>
      <c r="U119" s="7"/>
    </row>
    <row r="120" spans="1:21" ht="12" customHeight="1" x14ac:dyDescent="0.2">
      <c r="A120" s="10"/>
      <c r="B120" s="10"/>
      <c r="C120" s="10"/>
      <c r="D120" s="10"/>
      <c r="E120" s="10"/>
      <c r="F120" s="7"/>
      <c r="G120" s="7"/>
      <c r="H120" s="7"/>
      <c r="I120" s="7"/>
      <c r="J120" s="7"/>
      <c r="K120" s="7"/>
      <c r="L120" s="7"/>
      <c r="M120" s="7"/>
      <c r="N120" s="7"/>
      <c r="O120" s="7"/>
      <c r="P120" s="7"/>
      <c r="Q120" s="7"/>
      <c r="R120" s="7"/>
      <c r="S120" s="7"/>
      <c r="T120" s="7"/>
      <c r="U120" s="7"/>
    </row>
    <row r="121" spans="1:21" ht="12.75" customHeight="1" x14ac:dyDescent="0.2">
      <c r="A121" s="10" t="s">
        <v>91</v>
      </c>
      <c r="B121" s="10"/>
      <c r="C121" s="10"/>
      <c r="D121" s="10"/>
      <c r="E121" s="10"/>
      <c r="F121" s="7"/>
      <c r="G121" s="7"/>
      <c r="H121" s="7"/>
      <c r="I121" s="7"/>
      <c r="J121" s="7"/>
      <c r="K121" s="7"/>
      <c r="L121" s="7"/>
      <c r="M121" s="7"/>
      <c r="N121" s="7"/>
      <c r="O121" s="7"/>
      <c r="P121" s="7"/>
      <c r="Q121" s="7"/>
      <c r="R121" s="7"/>
      <c r="S121" s="7"/>
      <c r="T121" s="7"/>
      <c r="U121" s="7"/>
    </row>
    <row r="122" spans="1:21" ht="12.75" customHeight="1" x14ac:dyDescent="0.2">
      <c r="D122" s="7"/>
      <c r="E122" s="7"/>
      <c r="F122" s="7"/>
      <c r="G122" s="7"/>
      <c r="H122" s="7"/>
      <c r="I122" s="7"/>
      <c r="J122" s="7"/>
      <c r="K122" s="7"/>
      <c r="L122" s="7"/>
      <c r="M122" s="7"/>
      <c r="N122" s="7"/>
      <c r="O122" s="7"/>
      <c r="P122" s="7"/>
      <c r="Q122" s="7"/>
      <c r="R122" s="7"/>
      <c r="S122" s="7"/>
      <c r="T122" s="7"/>
      <c r="U122" s="7"/>
    </row>
    <row r="123" spans="1:21" x14ac:dyDescent="0.2">
      <c r="D123" s="7"/>
      <c r="E123" s="7"/>
      <c r="F123" s="7"/>
      <c r="G123" s="7"/>
      <c r="H123" s="7"/>
      <c r="I123" s="7"/>
      <c r="J123" s="7"/>
      <c r="K123" s="7"/>
      <c r="L123" s="7"/>
      <c r="M123" s="7"/>
      <c r="N123" s="7"/>
      <c r="O123" s="7"/>
      <c r="P123" s="7"/>
      <c r="Q123" s="7"/>
      <c r="R123" s="7"/>
      <c r="S123" s="7"/>
      <c r="T123" s="7"/>
      <c r="U123" s="7"/>
    </row>
    <row r="124" spans="1:21" ht="54.75" customHeight="1" x14ac:dyDescent="0.2">
      <c r="A124" s="264" t="s">
        <v>213</v>
      </c>
      <c r="B124" s="264"/>
      <c r="C124" s="264"/>
      <c r="D124" s="264"/>
      <c r="E124" s="264"/>
    </row>
    <row r="125" spans="1:21" x14ac:dyDescent="0.2">
      <c r="A125" s="112"/>
      <c r="B125" s="112"/>
      <c r="C125" s="112"/>
      <c r="D125" s="112"/>
      <c r="E125" s="112"/>
    </row>
  </sheetData>
  <mergeCells count="1">
    <mergeCell ref="A124:E124"/>
  </mergeCells>
  <phoneticPr fontId="0" type="noConversion"/>
  <pageMargins left="0.75" right="0.5" top="0.75" bottom="0.5" header="0.5" footer="0.5"/>
  <pageSetup scale="93" fitToHeight="0" orientation="portrait" r:id="rId1"/>
  <headerFooter alignWithMargins="0"/>
  <rowBreaks count="1" manualBreakCount="1">
    <brk id="63"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9C13F-B8F3-419C-B327-CF833D04903A}">
  <sheetPr transitionEvaluation="1">
    <pageSetUpPr fitToPage="1"/>
  </sheetPr>
  <dimension ref="A1:J216"/>
  <sheetViews>
    <sheetView zoomScaleNormal="100" zoomScaleSheetLayoutView="100" workbookViewId="0"/>
  </sheetViews>
  <sheetFormatPr defaultColWidth="16.7109375" defaultRowHeight="12.75" x14ac:dyDescent="0.2"/>
  <cols>
    <col min="1" max="2" width="2.7109375" style="10" customWidth="1"/>
    <col min="3" max="3" width="46.7109375" style="10" customWidth="1"/>
    <col min="4" max="4" width="21.7109375" style="160" customWidth="1"/>
    <col min="5" max="5" width="1.85546875" style="10" customWidth="1"/>
    <col min="6" max="6" width="19.28515625" style="10" customWidth="1"/>
    <col min="7" max="7" width="1.85546875" style="10" customWidth="1"/>
    <col min="8" max="8" width="19.28515625" style="10" customWidth="1"/>
    <col min="9" max="16384" width="16.7109375" style="10"/>
  </cols>
  <sheetData>
    <row r="1" spans="1:8" ht="20.25" customHeight="1" x14ac:dyDescent="0.35">
      <c r="A1" s="163" t="s">
        <v>0</v>
      </c>
      <c r="B1" s="164"/>
      <c r="C1" s="164"/>
      <c r="D1" s="165"/>
      <c r="E1" s="165" t="s">
        <v>1</v>
      </c>
    </row>
    <row r="2" spans="1:8" ht="20.25" customHeight="1" x14ac:dyDescent="0.35">
      <c r="A2" s="163" t="s">
        <v>214</v>
      </c>
      <c r="B2" s="164"/>
      <c r="C2" s="164"/>
      <c r="D2" s="165"/>
    </row>
    <row r="3" spans="1:8" ht="20.25" customHeight="1" x14ac:dyDescent="0.3">
      <c r="A3" s="197" t="s">
        <v>215</v>
      </c>
      <c r="B3" s="198"/>
      <c r="C3" s="198"/>
      <c r="D3" s="198"/>
      <c r="E3" s="198"/>
      <c r="F3" s="198"/>
    </row>
    <row r="4" spans="1:8" ht="20.25" customHeight="1" thickBot="1" x14ac:dyDescent="0.35">
      <c r="A4" s="199" t="s">
        <v>5</v>
      </c>
      <c r="B4" s="200"/>
      <c r="C4" s="200"/>
      <c r="D4" s="199"/>
      <c r="E4" s="199"/>
      <c r="F4" s="199"/>
      <c r="G4" s="199"/>
      <c r="H4" s="201" t="s">
        <v>216</v>
      </c>
    </row>
    <row r="5" spans="1:8" ht="19.5" customHeight="1" x14ac:dyDescent="0.2">
      <c r="D5" s="157"/>
      <c r="E5" s="11"/>
    </row>
    <row r="6" spans="1:8" ht="30" customHeight="1" x14ac:dyDescent="0.25">
      <c r="D6" s="202" t="s">
        <v>217</v>
      </c>
      <c r="E6" s="11"/>
      <c r="F6" s="202" t="s">
        <v>218</v>
      </c>
      <c r="H6" s="202" t="s">
        <v>219</v>
      </c>
    </row>
    <row r="7" spans="1:8" ht="15.75" customHeight="1" x14ac:dyDescent="0.25">
      <c r="A7" s="95" t="s">
        <v>7</v>
      </c>
      <c r="B7" s="203"/>
      <c r="C7" s="203"/>
      <c r="D7" s="157"/>
      <c r="E7" s="11"/>
    </row>
    <row r="8" spans="1:8" ht="12.75" customHeight="1" x14ac:dyDescent="0.2">
      <c r="A8" s="10" t="s">
        <v>9</v>
      </c>
      <c r="D8" s="134">
        <v>0</v>
      </c>
      <c r="F8" s="134">
        <v>0</v>
      </c>
      <c r="H8" s="134">
        <f>D8+F8</f>
        <v>0</v>
      </c>
    </row>
    <row r="9" spans="1:8" ht="12.75" customHeight="1" x14ac:dyDescent="0.2">
      <c r="A9" s="10" t="s">
        <v>220</v>
      </c>
      <c r="D9" s="136">
        <v>0</v>
      </c>
      <c r="F9" s="136">
        <v>0</v>
      </c>
      <c r="H9" s="136">
        <f t="shared" ref="H9:H13" si="0">D9+F9</f>
        <v>0</v>
      </c>
    </row>
    <row r="10" spans="1:8" ht="12.75" customHeight="1" x14ac:dyDescent="0.2">
      <c r="A10" s="10" t="s">
        <v>221</v>
      </c>
      <c r="D10" s="136"/>
      <c r="F10" s="136"/>
      <c r="H10" s="136"/>
    </row>
    <row r="11" spans="1:8" ht="12.75" customHeight="1" x14ac:dyDescent="0.2">
      <c r="B11" s="10" t="s">
        <v>222</v>
      </c>
      <c r="D11" s="136">
        <v>0</v>
      </c>
      <c r="F11" s="136">
        <v>0</v>
      </c>
      <c r="H11" s="136">
        <f t="shared" si="0"/>
        <v>0</v>
      </c>
    </row>
    <row r="12" spans="1:8" ht="12.75" customHeight="1" x14ac:dyDescent="0.2">
      <c r="B12" s="10" t="s">
        <v>223</v>
      </c>
      <c r="D12" s="136">
        <v>0</v>
      </c>
      <c r="F12" s="136">
        <v>0</v>
      </c>
      <c r="H12" s="136">
        <f t="shared" si="0"/>
        <v>0</v>
      </c>
    </row>
    <row r="13" spans="1:8" ht="12.75" customHeight="1" x14ac:dyDescent="0.2">
      <c r="B13" s="10" t="s">
        <v>224</v>
      </c>
      <c r="D13" s="137">
        <v>0</v>
      </c>
      <c r="F13" s="137">
        <v>0</v>
      </c>
      <c r="H13" s="204">
        <f t="shared" si="0"/>
        <v>0</v>
      </c>
    </row>
    <row r="14" spans="1:8" ht="9.75" customHeight="1" x14ac:dyDescent="0.2">
      <c r="D14" s="11"/>
      <c r="F14" s="11"/>
      <c r="H14" s="11"/>
    </row>
    <row r="15" spans="1:8" ht="12.75" customHeight="1" x14ac:dyDescent="0.2">
      <c r="C15" s="10" t="s">
        <v>34</v>
      </c>
      <c r="D15" s="137">
        <f>SUM(D8:D14)</f>
        <v>0</v>
      </c>
      <c r="F15" s="137">
        <f>SUM(F8:F14)</f>
        <v>0</v>
      </c>
      <c r="H15" s="137">
        <f>SUM(H8:H14)</f>
        <v>0</v>
      </c>
    </row>
    <row r="16" spans="1:8" ht="9.75" customHeight="1" x14ac:dyDescent="0.2">
      <c r="D16" s="11"/>
    </row>
    <row r="17" spans="1:8" ht="15.75" customHeight="1" x14ac:dyDescent="0.25">
      <c r="A17" s="95" t="s">
        <v>35</v>
      </c>
      <c r="B17" s="95"/>
      <c r="C17" s="95"/>
      <c r="D17" s="11"/>
    </row>
    <row r="18" spans="1:8" ht="12.75" customHeight="1" x14ac:dyDescent="0.2">
      <c r="B18" s="10" t="s">
        <v>42</v>
      </c>
      <c r="D18" s="137">
        <v>0</v>
      </c>
      <c r="F18" s="137">
        <v>0</v>
      </c>
      <c r="H18" s="137">
        <f>D18+F18</f>
        <v>0</v>
      </c>
    </row>
    <row r="19" spans="1:8" ht="9.75" customHeight="1" x14ac:dyDescent="0.2">
      <c r="D19" s="11"/>
    </row>
    <row r="20" spans="1:8" ht="15.75" customHeight="1" x14ac:dyDescent="0.25">
      <c r="A20" s="95" t="s">
        <v>43</v>
      </c>
      <c r="B20" s="95"/>
      <c r="C20" s="95"/>
      <c r="D20" s="11"/>
    </row>
    <row r="21" spans="1:8" ht="12.75" customHeight="1" x14ac:dyDescent="0.2">
      <c r="A21" s="10" t="s">
        <v>45</v>
      </c>
      <c r="D21" s="205">
        <v>0</v>
      </c>
      <c r="F21" s="205">
        <v>0</v>
      </c>
      <c r="H21" s="205">
        <f>D21+F21</f>
        <v>0</v>
      </c>
    </row>
    <row r="22" spans="1:8" ht="9.75" customHeight="1" x14ac:dyDescent="0.2">
      <c r="D22" s="11"/>
      <c r="F22" s="11"/>
      <c r="H22" s="11"/>
    </row>
    <row r="23" spans="1:8" ht="12.75" customHeight="1" x14ac:dyDescent="0.2">
      <c r="B23" s="10" t="s">
        <v>62</v>
      </c>
      <c r="D23" s="205"/>
      <c r="F23" s="205"/>
      <c r="H23" s="205">
        <f>SUM(H21:H22)</f>
        <v>0</v>
      </c>
    </row>
    <row r="24" spans="1:8" ht="9.75" customHeight="1" x14ac:dyDescent="0.2">
      <c r="D24" s="10"/>
    </row>
    <row r="25" spans="1:8" ht="15.75" customHeight="1" x14ac:dyDescent="0.25">
      <c r="A25" s="95" t="s">
        <v>63</v>
      </c>
      <c r="B25" s="95"/>
      <c r="C25" s="95"/>
      <c r="D25" s="11"/>
    </row>
    <row r="26" spans="1:8" ht="12.75" customHeight="1" x14ac:dyDescent="0.2">
      <c r="B26" s="10" t="s">
        <v>73</v>
      </c>
      <c r="D26" s="142">
        <v>0</v>
      </c>
      <c r="F26" s="142">
        <v>0</v>
      </c>
      <c r="H26" s="142">
        <f>D26+F26</f>
        <v>0</v>
      </c>
    </row>
    <row r="27" spans="1:8" ht="9.75" customHeight="1" x14ac:dyDescent="0.2">
      <c r="D27" s="11"/>
    </row>
    <row r="28" spans="1:8" ht="15.75" customHeight="1" x14ac:dyDescent="0.25">
      <c r="A28" s="95" t="s">
        <v>75</v>
      </c>
      <c r="B28" s="96"/>
      <c r="C28" s="96"/>
      <c r="D28" s="11"/>
    </row>
    <row r="29" spans="1:8" ht="12.75" customHeight="1" x14ac:dyDescent="0.2">
      <c r="A29" s="10" t="s">
        <v>225</v>
      </c>
      <c r="D29" s="11"/>
    </row>
    <row r="30" spans="1:8" ht="12.75" customHeight="1" x14ac:dyDescent="0.2">
      <c r="B30" s="10" t="s">
        <v>226</v>
      </c>
      <c r="D30" s="136">
        <v>0</v>
      </c>
      <c r="F30" s="141">
        <v>0</v>
      </c>
      <c r="H30" s="141">
        <f>D30+F30</f>
        <v>0</v>
      </c>
    </row>
    <row r="31" spans="1:8" x14ac:dyDescent="0.2">
      <c r="B31" s="10" t="s">
        <v>227</v>
      </c>
      <c r="D31" s="205">
        <v>0</v>
      </c>
      <c r="F31" s="205">
        <v>0</v>
      </c>
      <c r="H31" s="205">
        <f>D31+F31</f>
        <v>0</v>
      </c>
    </row>
    <row r="32" spans="1:8" ht="9.75" customHeight="1" x14ac:dyDescent="0.2">
      <c r="D32" s="11"/>
    </row>
    <row r="33" spans="1:10" ht="13.5" thickBot="1" x14ac:dyDescent="0.25">
      <c r="A33" s="10" t="s">
        <v>228</v>
      </c>
      <c r="D33" s="135">
        <f>SUM(D29:D31)</f>
        <v>0</v>
      </c>
      <c r="F33" s="135">
        <f>SUM(F29:F31)</f>
        <v>0</v>
      </c>
      <c r="H33" s="135">
        <f>SUM(H30:H32)</f>
        <v>0</v>
      </c>
    </row>
    <row r="34" spans="1:10" ht="9.75" customHeight="1" thickTop="1" x14ac:dyDescent="0.2">
      <c r="D34" s="157"/>
      <c r="E34" s="11"/>
    </row>
    <row r="35" spans="1:10" ht="12" customHeight="1" x14ac:dyDescent="0.2">
      <c r="D35" s="157"/>
      <c r="E35" s="11"/>
    </row>
    <row r="36" spans="1:10" x14ac:dyDescent="0.2">
      <c r="A36" s="10" t="s">
        <v>91</v>
      </c>
      <c r="D36" s="157"/>
      <c r="E36" s="11"/>
    </row>
    <row r="37" spans="1:10" ht="12" customHeight="1" x14ac:dyDescent="0.2">
      <c r="D37" s="157"/>
      <c r="E37" s="11"/>
    </row>
    <row r="38" spans="1:10" ht="12" customHeight="1" x14ac:dyDescent="0.2">
      <c r="A38" s="266" t="s">
        <v>229</v>
      </c>
      <c r="B38" s="266"/>
      <c r="C38" s="266"/>
      <c r="D38" s="266"/>
      <c r="E38" s="266"/>
      <c r="F38" s="266"/>
      <c r="G38" s="266"/>
      <c r="H38" s="266"/>
    </row>
    <row r="39" spans="1:10" ht="18.600000000000001" customHeight="1" x14ac:dyDescent="0.2">
      <c r="A39" s="266"/>
      <c r="B39" s="266"/>
      <c r="C39" s="266"/>
      <c r="D39" s="266"/>
      <c r="E39" s="266"/>
      <c r="F39" s="266"/>
      <c r="G39" s="266"/>
      <c r="H39" s="266"/>
    </row>
    <row r="40" spans="1:10" x14ac:dyDescent="0.2">
      <c r="A40" s="206"/>
      <c r="B40" s="206"/>
      <c r="C40" s="206"/>
      <c r="D40" s="206"/>
      <c r="E40" s="206"/>
      <c r="F40" s="206"/>
      <c r="G40" s="206"/>
      <c r="H40" s="206"/>
    </row>
    <row r="41" spans="1:10" ht="12" customHeight="1" x14ac:dyDescent="0.2">
      <c r="D41" s="157"/>
      <c r="E41" s="11"/>
    </row>
    <row r="42" spans="1:10" ht="12" customHeight="1" x14ac:dyDescent="0.2">
      <c r="A42" s="266" t="s">
        <v>230</v>
      </c>
      <c r="B42" s="266"/>
      <c r="C42" s="266"/>
      <c r="D42" s="266"/>
      <c r="E42" s="266"/>
      <c r="F42" s="266"/>
      <c r="G42" s="266"/>
      <c r="H42" s="266"/>
      <c r="I42"/>
      <c r="J42"/>
    </row>
    <row r="43" spans="1:10" ht="12" customHeight="1" x14ac:dyDescent="0.2">
      <c r="D43" s="11"/>
      <c r="E43" s="11"/>
    </row>
    <row r="44" spans="1:10" ht="12" customHeight="1" x14ac:dyDescent="0.2">
      <c r="D44" s="11"/>
      <c r="E44" s="11"/>
    </row>
    <row r="45" spans="1:10" ht="12" customHeight="1" x14ac:dyDescent="0.2">
      <c r="D45" s="11"/>
      <c r="E45" s="11"/>
    </row>
    <row r="46" spans="1:10" ht="12" customHeight="1" x14ac:dyDescent="0.2">
      <c r="D46" s="11"/>
      <c r="E46" s="11"/>
    </row>
    <row r="47" spans="1:10" ht="12" customHeight="1" x14ac:dyDescent="0.2">
      <c r="D47" s="11"/>
      <c r="E47" s="11"/>
    </row>
    <row r="48" spans="1:10" ht="12" customHeight="1" x14ac:dyDescent="0.2">
      <c r="D48" s="11"/>
      <c r="E48" s="11"/>
    </row>
    <row r="49" spans="1:5" ht="12" customHeight="1" x14ac:dyDescent="0.2">
      <c r="D49" s="74"/>
      <c r="E49" s="11"/>
    </row>
    <row r="50" spans="1:5" ht="12" customHeight="1" x14ac:dyDescent="0.2">
      <c r="D50" s="74"/>
      <c r="E50" s="11"/>
    </row>
    <row r="51" spans="1:5" ht="12" customHeight="1" x14ac:dyDescent="0.2">
      <c r="D51" s="158"/>
      <c r="E51" s="11"/>
    </row>
    <row r="52" spans="1:5" ht="12" customHeight="1" x14ac:dyDescent="0.2">
      <c r="D52" s="158"/>
      <c r="E52" s="11"/>
    </row>
    <row r="53" spans="1:5" ht="12" customHeight="1" x14ac:dyDescent="0.2">
      <c r="D53" s="158"/>
      <c r="E53" s="11"/>
    </row>
    <row r="54" spans="1:5" ht="12" customHeight="1" x14ac:dyDescent="0.2">
      <c r="D54" s="157"/>
      <c r="E54" s="11"/>
    </row>
    <row r="55" spans="1:5" ht="12" customHeight="1" x14ac:dyDescent="0.2">
      <c r="D55" s="158"/>
      <c r="E55" s="11"/>
    </row>
    <row r="56" spans="1:5" ht="12" customHeight="1" x14ac:dyDescent="0.2">
      <c r="D56" s="158"/>
      <c r="E56" s="11"/>
    </row>
    <row r="57" spans="1:5" ht="12" customHeight="1" x14ac:dyDescent="0.2">
      <c r="A57" s="161"/>
      <c r="D57" s="158"/>
      <c r="E57" s="11"/>
    </row>
    <row r="58" spans="1:5" ht="12" customHeight="1" x14ac:dyDescent="0.2">
      <c r="D58" s="157"/>
      <c r="E58" s="11"/>
    </row>
    <row r="59" spans="1:5" ht="12" customHeight="1" x14ac:dyDescent="0.2">
      <c r="D59" s="158"/>
      <c r="E59" s="11"/>
    </row>
    <row r="60" spans="1:5" ht="12" customHeight="1" x14ac:dyDescent="0.2">
      <c r="D60" s="157"/>
      <c r="E60" s="11"/>
    </row>
    <row r="61" spans="1:5" ht="12" customHeight="1" x14ac:dyDescent="0.2">
      <c r="A61" s="159"/>
      <c r="D61" s="157"/>
      <c r="E61" s="11"/>
    </row>
    <row r="62" spans="1:5" ht="12" customHeight="1" x14ac:dyDescent="0.2">
      <c r="D62" s="157"/>
      <c r="E62" s="11"/>
    </row>
    <row r="63" spans="1:5" ht="12" customHeight="1" x14ac:dyDescent="0.2">
      <c r="D63" s="157"/>
      <c r="E63" s="11"/>
    </row>
    <row r="64" spans="1:5" ht="12" customHeight="1" x14ac:dyDescent="0.2">
      <c r="D64" s="157"/>
      <c r="E64" s="11"/>
    </row>
    <row r="65" spans="4:5" ht="12" customHeight="1" x14ac:dyDescent="0.2">
      <c r="D65" s="157"/>
      <c r="E65" s="11"/>
    </row>
    <row r="66" spans="4:5" ht="12" customHeight="1" x14ac:dyDescent="0.2">
      <c r="D66" s="157"/>
      <c r="E66" s="11"/>
    </row>
    <row r="67" spans="4:5" ht="12" customHeight="1" x14ac:dyDescent="0.2">
      <c r="D67" s="157"/>
      <c r="E67" s="11"/>
    </row>
    <row r="68" spans="4:5" ht="12" customHeight="1" x14ac:dyDescent="0.2">
      <c r="D68" s="157"/>
      <c r="E68" s="11"/>
    </row>
    <row r="69" spans="4:5" ht="12" customHeight="1" x14ac:dyDescent="0.2">
      <c r="D69" s="157"/>
      <c r="E69" s="11"/>
    </row>
    <row r="70" spans="4:5" ht="12" customHeight="1" x14ac:dyDescent="0.2">
      <c r="D70" s="157"/>
      <c r="E70" s="11"/>
    </row>
    <row r="71" spans="4:5" ht="12" customHeight="1" x14ac:dyDescent="0.2">
      <c r="D71" s="157"/>
      <c r="E71" s="11"/>
    </row>
    <row r="72" spans="4:5" ht="12" customHeight="1" x14ac:dyDescent="0.2">
      <c r="D72" s="157"/>
      <c r="E72" s="11"/>
    </row>
    <row r="73" spans="4:5" ht="12" customHeight="1" x14ac:dyDescent="0.2">
      <c r="D73" s="157"/>
      <c r="E73" s="11"/>
    </row>
    <row r="74" spans="4:5" ht="12" customHeight="1" x14ac:dyDescent="0.2">
      <c r="D74" s="157"/>
      <c r="E74" s="11"/>
    </row>
    <row r="75" spans="4:5" ht="12" customHeight="1" x14ac:dyDescent="0.2">
      <c r="D75" s="157"/>
      <c r="E75" s="11"/>
    </row>
    <row r="76" spans="4:5" ht="12" customHeight="1" x14ac:dyDescent="0.2">
      <c r="D76" s="157"/>
      <c r="E76" s="11"/>
    </row>
    <row r="77" spans="4:5" ht="12" customHeight="1" x14ac:dyDescent="0.2">
      <c r="D77" s="157"/>
      <c r="E77" s="11"/>
    </row>
    <row r="78" spans="4:5" ht="12" customHeight="1" x14ac:dyDescent="0.2">
      <c r="D78" s="157"/>
      <c r="E78" s="11"/>
    </row>
    <row r="79" spans="4:5" ht="12" customHeight="1" x14ac:dyDescent="0.2">
      <c r="D79" s="157"/>
      <c r="E79" s="11"/>
    </row>
    <row r="80" spans="4:5" ht="12" customHeight="1" x14ac:dyDescent="0.2">
      <c r="D80" s="157"/>
      <c r="E80" s="11"/>
    </row>
    <row r="81" spans="4:5" ht="12" customHeight="1" x14ac:dyDescent="0.2">
      <c r="D81" s="157"/>
      <c r="E81" s="11"/>
    </row>
    <row r="82" spans="4:5" ht="12" customHeight="1" x14ac:dyDescent="0.2">
      <c r="D82" s="157"/>
      <c r="E82" s="11"/>
    </row>
    <row r="83" spans="4:5" ht="12" customHeight="1" x14ac:dyDescent="0.2">
      <c r="D83" s="157"/>
      <c r="E83" s="11"/>
    </row>
    <row r="84" spans="4:5" ht="12" customHeight="1" x14ac:dyDescent="0.2">
      <c r="D84" s="157"/>
      <c r="E84" s="11"/>
    </row>
    <row r="85" spans="4:5" ht="12" customHeight="1" x14ac:dyDescent="0.2">
      <c r="D85" s="157"/>
      <c r="E85" s="11"/>
    </row>
    <row r="86" spans="4:5" ht="12" customHeight="1" x14ac:dyDescent="0.2">
      <c r="D86" s="157"/>
      <c r="E86" s="11"/>
    </row>
    <row r="87" spans="4:5" ht="12" customHeight="1" x14ac:dyDescent="0.2">
      <c r="D87" s="157"/>
      <c r="E87" s="11"/>
    </row>
    <row r="88" spans="4:5" ht="12" customHeight="1" x14ac:dyDescent="0.2">
      <c r="D88" s="157"/>
      <c r="E88" s="11"/>
    </row>
    <row r="89" spans="4:5" ht="12" customHeight="1" x14ac:dyDescent="0.2">
      <c r="D89" s="157"/>
      <c r="E89" s="11"/>
    </row>
    <row r="90" spans="4:5" ht="12" customHeight="1" x14ac:dyDescent="0.2">
      <c r="D90" s="157"/>
      <c r="E90" s="11"/>
    </row>
    <row r="91" spans="4:5" ht="12" customHeight="1" x14ac:dyDescent="0.2">
      <c r="D91" s="157"/>
      <c r="E91" s="11"/>
    </row>
    <row r="92" spans="4:5" ht="12" customHeight="1" x14ac:dyDescent="0.2">
      <c r="D92" s="157"/>
      <c r="E92" s="11"/>
    </row>
    <row r="93" spans="4:5" ht="12" customHeight="1" x14ac:dyDescent="0.2">
      <c r="D93" s="157"/>
      <c r="E93" s="11"/>
    </row>
    <row r="94" spans="4:5" ht="12" customHeight="1" x14ac:dyDescent="0.2">
      <c r="D94" s="157"/>
      <c r="E94" s="11"/>
    </row>
    <row r="95" spans="4:5" ht="12" customHeight="1" x14ac:dyDescent="0.2">
      <c r="D95" s="157"/>
      <c r="E95" s="11"/>
    </row>
    <row r="96" spans="4:5" ht="12" customHeight="1" x14ac:dyDescent="0.2">
      <c r="D96" s="157"/>
      <c r="E96" s="11"/>
    </row>
    <row r="97" spans="4:5" ht="12" customHeight="1" x14ac:dyDescent="0.2">
      <c r="D97" s="157"/>
      <c r="E97" s="11"/>
    </row>
    <row r="98" spans="4:5" ht="12" customHeight="1" x14ac:dyDescent="0.2">
      <c r="D98" s="157"/>
      <c r="E98" s="11"/>
    </row>
    <row r="99" spans="4:5" ht="12" customHeight="1" x14ac:dyDescent="0.2">
      <c r="D99" s="157"/>
      <c r="E99" s="11"/>
    </row>
    <row r="100" spans="4:5" ht="12" customHeight="1" x14ac:dyDescent="0.2">
      <c r="D100" s="157"/>
      <c r="E100" s="11"/>
    </row>
    <row r="101" spans="4:5" ht="12" customHeight="1" x14ac:dyDescent="0.2">
      <c r="D101" s="157"/>
      <c r="E101" s="11"/>
    </row>
    <row r="102" spans="4:5" ht="12" customHeight="1" x14ac:dyDescent="0.2">
      <c r="D102" s="157"/>
      <c r="E102" s="11"/>
    </row>
    <row r="103" spans="4:5" ht="12" customHeight="1" x14ac:dyDescent="0.2">
      <c r="D103" s="157"/>
      <c r="E103" s="11"/>
    </row>
    <row r="104" spans="4:5" ht="12" customHeight="1" x14ac:dyDescent="0.2">
      <c r="D104" s="157"/>
      <c r="E104" s="11"/>
    </row>
    <row r="105" spans="4:5" ht="12" customHeight="1" x14ac:dyDescent="0.2">
      <c r="D105" s="157"/>
      <c r="E105" s="11"/>
    </row>
    <row r="106" spans="4:5" ht="12" customHeight="1" x14ac:dyDescent="0.2">
      <c r="D106" s="157"/>
      <c r="E106" s="11"/>
    </row>
    <row r="107" spans="4:5" ht="12" customHeight="1" x14ac:dyDescent="0.2">
      <c r="D107" s="157"/>
      <c r="E107" s="11"/>
    </row>
    <row r="108" spans="4:5" ht="12" customHeight="1" x14ac:dyDescent="0.2">
      <c r="D108" s="157"/>
      <c r="E108" s="11"/>
    </row>
    <row r="109" spans="4:5" ht="12" customHeight="1" x14ac:dyDescent="0.2">
      <c r="D109" s="157"/>
      <c r="E109" s="11"/>
    </row>
    <row r="110" spans="4:5" ht="12" customHeight="1" x14ac:dyDescent="0.2">
      <c r="D110" s="157"/>
      <c r="E110" s="11"/>
    </row>
    <row r="111" spans="4:5" ht="12" customHeight="1" x14ac:dyDescent="0.2">
      <c r="D111" s="157"/>
      <c r="E111" s="11"/>
    </row>
    <row r="112" spans="4:5" ht="12" customHeight="1" x14ac:dyDescent="0.2">
      <c r="D112" s="157"/>
      <c r="E112" s="11"/>
    </row>
    <row r="113" spans="4:5" ht="12" customHeight="1" x14ac:dyDescent="0.2">
      <c r="D113" s="157"/>
      <c r="E113" s="11"/>
    </row>
    <row r="114" spans="4:5" ht="12" customHeight="1" x14ac:dyDescent="0.2">
      <c r="D114" s="157"/>
      <c r="E114" s="11"/>
    </row>
    <row r="115" spans="4:5" ht="12" customHeight="1" x14ac:dyDescent="0.2">
      <c r="D115" s="157"/>
      <c r="E115" s="11"/>
    </row>
    <row r="116" spans="4:5" ht="12" customHeight="1" x14ac:dyDescent="0.2">
      <c r="D116" s="157"/>
      <c r="E116" s="11"/>
    </row>
    <row r="117" spans="4:5" ht="12" customHeight="1" x14ac:dyDescent="0.2">
      <c r="D117" s="157"/>
      <c r="E117" s="11"/>
    </row>
    <row r="118" spans="4:5" ht="12" customHeight="1" x14ac:dyDescent="0.2">
      <c r="D118" s="157"/>
      <c r="E118" s="11"/>
    </row>
    <row r="119" spans="4:5" ht="12" customHeight="1" x14ac:dyDescent="0.2">
      <c r="D119" s="157"/>
      <c r="E119" s="11"/>
    </row>
    <row r="120" spans="4:5" ht="12" customHeight="1" x14ac:dyDescent="0.2">
      <c r="D120" s="157"/>
      <c r="E120" s="11"/>
    </row>
    <row r="121" spans="4:5" ht="12" customHeight="1" x14ac:dyDescent="0.2">
      <c r="D121" s="157"/>
      <c r="E121" s="11"/>
    </row>
    <row r="122" spans="4:5" ht="12" customHeight="1" x14ac:dyDescent="0.2">
      <c r="D122" s="157"/>
      <c r="E122" s="11"/>
    </row>
    <row r="123" spans="4:5" ht="12" customHeight="1" x14ac:dyDescent="0.2">
      <c r="D123" s="157"/>
      <c r="E123" s="11"/>
    </row>
    <row r="124" spans="4:5" ht="12" customHeight="1" x14ac:dyDescent="0.2">
      <c r="D124" s="157"/>
      <c r="E124" s="11"/>
    </row>
    <row r="125" spans="4:5" ht="12" customHeight="1" x14ac:dyDescent="0.2">
      <c r="D125" s="157"/>
      <c r="E125" s="11"/>
    </row>
    <row r="126" spans="4:5" ht="12" customHeight="1" x14ac:dyDescent="0.2">
      <c r="D126" s="157"/>
      <c r="E126" s="11"/>
    </row>
    <row r="127" spans="4:5" ht="12" customHeight="1" x14ac:dyDescent="0.2">
      <c r="D127" s="157"/>
      <c r="E127" s="11"/>
    </row>
    <row r="128" spans="4:5" ht="12" customHeight="1" x14ac:dyDescent="0.2">
      <c r="D128" s="157"/>
      <c r="E128" s="11"/>
    </row>
    <row r="129" spans="4:5" ht="12" customHeight="1" x14ac:dyDescent="0.2">
      <c r="D129" s="157"/>
      <c r="E129" s="11"/>
    </row>
    <row r="130" spans="4:5" ht="12" customHeight="1" x14ac:dyDescent="0.2">
      <c r="D130" s="157"/>
      <c r="E130" s="11"/>
    </row>
    <row r="131" spans="4:5" ht="12" customHeight="1" x14ac:dyDescent="0.2">
      <c r="D131" s="157"/>
      <c r="E131" s="11"/>
    </row>
    <row r="132" spans="4:5" ht="12" customHeight="1" x14ac:dyDescent="0.2">
      <c r="D132" s="157"/>
      <c r="E132" s="11"/>
    </row>
    <row r="133" spans="4:5" ht="12" customHeight="1" x14ac:dyDescent="0.2">
      <c r="D133" s="157"/>
      <c r="E133" s="11"/>
    </row>
    <row r="134" spans="4:5" ht="12" customHeight="1" x14ac:dyDescent="0.2">
      <c r="D134" s="157"/>
      <c r="E134" s="11"/>
    </row>
    <row r="135" spans="4:5" ht="12" customHeight="1" x14ac:dyDescent="0.2">
      <c r="D135" s="157"/>
      <c r="E135" s="11"/>
    </row>
    <row r="136" spans="4:5" ht="12" customHeight="1" x14ac:dyDescent="0.2">
      <c r="D136" s="157"/>
      <c r="E136" s="11"/>
    </row>
    <row r="137" spans="4:5" ht="12" customHeight="1" x14ac:dyDescent="0.2">
      <c r="D137" s="157"/>
      <c r="E137" s="11"/>
    </row>
    <row r="138" spans="4:5" ht="12" customHeight="1" x14ac:dyDescent="0.2">
      <c r="D138" s="157"/>
      <c r="E138" s="11"/>
    </row>
    <row r="139" spans="4:5" ht="12" customHeight="1" x14ac:dyDescent="0.2">
      <c r="D139" s="157"/>
      <c r="E139" s="11"/>
    </row>
    <row r="140" spans="4:5" ht="12" customHeight="1" x14ac:dyDescent="0.2">
      <c r="D140" s="157"/>
      <c r="E140" s="11"/>
    </row>
    <row r="141" spans="4:5" ht="12" customHeight="1" x14ac:dyDescent="0.2">
      <c r="D141" s="157"/>
      <c r="E141" s="11"/>
    </row>
    <row r="142" spans="4:5" ht="12" customHeight="1" x14ac:dyDescent="0.2">
      <c r="D142" s="157"/>
      <c r="E142" s="11"/>
    </row>
    <row r="143" spans="4:5" ht="12" customHeight="1" x14ac:dyDescent="0.2">
      <c r="D143" s="157"/>
      <c r="E143" s="11"/>
    </row>
    <row r="144" spans="4:5" ht="12" customHeight="1" x14ac:dyDescent="0.2">
      <c r="D144" s="157"/>
      <c r="E144" s="11"/>
    </row>
    <row r="145" spans="4:5" ht="12" customHeight="1" x14ac:dyDescent="0.2">
      <c r="D145" s="157"/>
      <c r="E145" s="11"/>
    </row>
    <row r="146" spans="4:5" ht="12" customHeight="1" x14ac:dyDescent="0.2">
      <c r="D146" s="157"/>
      <c r="E146" s="11"/>
    </row>
    <row r="147" spans="4:5" ht="12" customHeight="1" x14ac:dyDescent="0.2">
      <c r="D147" s="157"/>
      <c r="E147" s="11"/>
    </row>
    <row r="148" spans="4:5" ht="12" customHeight="1" x14ac:dyDescent="0.2">
      <c r="D148" s="157"/>
      <c r="E148" s="11"/>
    </row>
    <row r="149" spans="4:5" ht="12" customHeight="1" x14ac:dyDescent="0.2">
      <c r="D149" s="157"/>
      <c r="E149" s="11"/>
    </row>
    <row r="150" spans="4:5" ht="12" customHeight="1" x14ac:dyDescent="0.2">
      <c r="D150" s="157"/>
      <c r="E150" s="11"/>
    </row>
    <row r="151" spans="4:5" ht="12" customHeight="1" x14ac:dyDescent="0.2">
      <c r="D151" s="157"/>
      <c r="E151" s="11"/>
    </row>
    <row r="152" spans="4:5" ht="12" customHeight="1" x14ac:dyDescent="0.2">
      <c r="D152" s="157"/>
      <c r="E152" s="11"/>
    </row>
    <row r="153" spans="4:5" ht="12" customHeight="1" x14ac:dyDescent="0.2">
      <c r="D153" s="157"/>
      <c r="E153" s="11"/>
    </row>
    <row r="154" spans="4:5" ht="12" customHeight="1" x14ac:dyDescent="0.2">
      <c r="D154" s="157"/>
      <c r="E154" s="11"/>
    </row>
    <row r="155" spans="4:5" ht="12" customHeight="1" x14ac:dyDescent="0.2">
      <c r="D155" s="157"/>
      <c r="E155" s="11"/>
    </row>
    <row r="156" spans="4:5" ht="12" customHeight="1" x14ac:dyDescent="0.2">
      <c r="D156" s="157"/>
      <c r="E156" s="11"/>
    </row>
    <row r="157" spans="4:5" ht="12" customHeight="1" x14ac:dyDescent="0.2">
      <c r="D157" s="157"/>
      <c r="E157" s="11"/>
    </row>
    <row r="158" spans="4:5" ht="12" customHeight="1" x14ac:dyDescent="0.2">
      <c r="D158" s="157"/>
      <c r="E158" s="11"/>
    </row>
    <row r="159" spans="4:5" ht="12" customHeight="1" x14ac:dyDescent="0.2">
      <c r="D159" s="157"/>
      <c r="E159" s="11"/>
    </row>
    <row r="160" spans="4:5" ht="12" customHeight="1" x14ac:dyDescent="0.2">
      <c r="D160" s="157"/>
      <c r="E160" s="11"/>
    </row>
    <row r="161" spans="4:5" ht="12" customHeight="1" x14ac:dyDescent="0.2">
      <c r="D161" s="157"/>
      <c r="E161" s="11"/>
    </row>
    <row r="162" spans="4:5" ht="12" customHeight="1" x14ac:dyDescent="0.2">
      <c r="D162" s="157"/>
      <c r="E162" s="11"/>
    </row>
    <row r="163" spans="4:5" ht="12" customHeight="1" x14ac:dyDescent="0.2">
      <c r="D163" s="157"/>
      <c r="E163" s="11"/>
    </row>
    <row r="164" spans="4:5" ht="12" customHeight="1" x14ac:dyDescent="0.2">
      <c r="D164" s="157"/>
      <c r="E164" s="11"/>
    </row>
    <row r="165" spans="4:5" ht="12" customHeight="1" x14ac:dyDescent="0.2">
      <c r="D165" s="157"/>
      <c r="E165" s="11"/>
    </row>
    <row r="166" spans="4:5" ht="12" customHeight="1" x14ac:dyDescent="0.2">
      <c r="D166" s="157"/>
      <c r="E166" s="11"/>
    </row>
    <row r="167" spans="4:5" ht="12" customHeight="1" x14ac:dyDescent="0.2">
      <c r="D167" s="157"/>
      <c r="E167" s="11"/>
    </row>
    <row r="168" spans="4:5" ht="12" customHeight="1" x14ac:dyDescent="0.2">
      <c r="D168" s="157"/>
      <c r="E168" s="11"/>
    </row>
    <row r="169" spans="4:5" ht="12" customHeight="1" x14ac:dyDescent="0.2">
      <c r="D169" s="157"/>
      <c r="E169" s="11"/>
    </row>
    <row r="170" spans="4:5" ht="12" customHeight="1" x14ac:dyDescent="0.2">
      <c r="D170" s="157"/>
      <c r="E170" s="11"/>
    </row>
    <row r="171" spans="4:5" ht="12" customHeight="1" x14ac:dyDescent="0.2">
      <c r="D171" s="157"/>
      <c r="E171" s="11"/>
    </row>
    <row r="172" spans="4:5" ht="12" customHeight="1" x14ac:dyDescent="0.2">
      <c r="D172" s="157"/>
      <c r="E172" s="11"/>
    </row>
    <row r="173" spans="4:5" ht="12" customHeight="1" x14ac:dyDescent="0.2">
      <c r="D173" s="157"/>
      <c r="E173" s="11"/>
    </row>
    <row r="174" spans="4:5" ht="12" customHeight="1" x14ac:dyDescent="0.2">
      <c r="D174" s="157"/>
      <c r="E174" s="11"/>
    </row>
    <row r="175" spans="4:5" ht="12" customHeight="1" x14ac:dyDescent="0.2">
      <c r="D175" s="157"/>
      <c r="E175" s="11"/>
    </row>
    <row r="176" spans="4:5" ht="12" customHeight="1" x14ac:dyDescent="0.2">
      <c r="D176" s="157"/>
      <c r="E176" s="11"/>
    </row>
    <row r="177" spans="4:5" ht="12" customHeight="1" x14ac:dyDescent="0.2">
      <c r="D177" s="157"/>
      <c r="E177" s="11"/>
    </row>
    <row r="178" spans="4:5" ht="12" customHeight="1" x14ac:dyDescent="0.2">
      <c r="D178" s="157"/>
      <c r="E178" s="11"/>
    </row>
    <row r="179" spans="4:5" ht="12" customHeight="1" x14ac:dyDescent="0.2">
      <c r="D179" s="157"/>
      <c r="E179" s="11"/>
    </row>
    <row r="180" spans="4:5" ht="12" customHeight="1" x14ac:dyDescent="0.2">
      <c r="D180" s="157"/>
      <c r="E180" s="11"/>
    </row>
    <row r="181" spans="4:5" ht="12" customHeight="1" x14ac:dyDescent="0.2">
      <c r="D181" s="157"/>
      <c r="E181" s="11"/>
    </row>
    <row r="182" spans="4:5" ht="12" customHeight="1" x14ac:dyDescent="0.2">
      <c r="D182" s="157"/>
      <c r="E182" s="11"/>
    </row>
    <row r="183" spans="4:5" x14ac:dyDescent="0.2">
      <c r="D183" s="157"/>
      <c r="E183" s="11"/>
    </row>
    <row r="184" spans="4:5" x14ac:dyDescent="0.2">
      <c r="D184" s="157"/>
      <c r="E184" s="11"/>
    </row>
    <row r="185" spans="4:5" x14ac:dyDescent="0.2">
      <c r="D185" s="157"/>
      <c r="E185" s="11"/>
    </row>
    <row r="186" spans="4:5" x14ac:dyDescent="0.2">
      <c r="D186" s="157"/>
      <c r="E186" s="11"/>
    </row>
    <row r="187" spans="4:5" x14ac:dyDescent="0.2">
      <c r="D187" s="157"/>
      <c r="E187" s="11"/>
    </row>
    <row r="188" spans="4:5" x14ac:dyDescent="0.2">
      <c r="D188" s="157"/>
      <c r="E188" s="11"/>
    </row>
    <row r="189" spans="4:5" x14ac:dyDescent="0.2">
      <c r="D189" s="157"/>
      <c r="E189" s="11"/>
    </row>
    <row r="190" spans="4:5" x14ac:dyDescent="0.2">
      <c r="D190" s="157"/>
      <c r="E190" s="11"/>
    </row>
    <row r="191" spans="4:5" x14ac:dyDescent="0.2">
      <c r="D191" s="157"/>
      <c r="E191" s="11"/>
    </row>
    <row r="192" spans="4:5" x14ac:dyDescent="0.2">
      <c r="D192" s="157"/>
      <c r="E192" s="11"/>
    </row>
    <row r="193" spans="4:5" x14ac:dyDescent="0.2">
      <c r="D193" s="157"/>
      <c r="E193" s="11"/>
    </row>
    <row r="194" spans="4:5" x14ac:dyDescent="0.2">
      <c r="D194" s="157"/>
      <c r="E194" s="11"/>
    </row>
    <row r="195" spans="4:5" x14ac:dyDescent="0.2">
      <c r="D195" s="157"/>
      <c r="E195" s="11"/>
    </row>
    <row r="196" spans="4:5" x14ac:dyDescent="0.2">
      <c r="D196" s="157"/>
      <c r="E196" s="11"/>
    </row>
    <row r="197" spans="4:5" x14ac:dyDescent="0.2">
      <c r="D197" s="157"/>
      <c r="E197" s="11"/>
    </row>
    <row r="198" spans="4:5" x14ac:dyDescent="0.2">
      <c r="D198" s="157"/>
      <c r="E198" s="11"/>
    </row>
    <row r="199" spans="4:5" x14ac:dyDescent="0.2">
      <c r="D199" s="157"/>
      <c r="E199" s="11"/>
    </row>
    <row r="200" spans="4:5" x14ac:dyDescent="0.2">
      <c r="D200" s="157"/>
      <c r="E200" s="11"/>
    </row>
    <row r="201" spans="4:5" x14ac:dyDescent="0.2">
      <c r="D201" s="157"/>
      <c r="E201" s="11"/>
    </row>
    <row r="202" spans="4:5" x14ac:dyDescent="0.2">
      <c r="D202" s="157"/>
      <c r="E202" s="11"/>
    </row>
    <row r="203" spans="4:5" x14ac:dyDescent="0.2">
      <c r="D203" s="157"/>
      <c r="E203" s="11"/>
    </row>
    <row r="204" spans="4:5" x14ac:dyDescent="0.2">
      <c r="D204" s="157"/>
      <c r="E204" s="11"/>
    </row>
    <row r="205" spans="4:5" x14ac:dyDescent="0.2">
      <c r="D205" s="157"/>
      <c r="E205" s="11"/>
    </row>
    <row r="206" spans="4:5" x14ac:dyDescent="0.2">
      <c r="D206" s="157"/>
      <c r="E206" s="11"/>
    </row>
    <row r="207" spans="4:5" x14ac:dyDescent="0.2">
      <c r="D207" s="157"/>
      <c r="E207" s="11"/>
    </row>
    <row r="208" spans="4:5" x14ac:dyDescent="0.2">
      <c r="D208" s="157"/>
      <c r="E208" s="11"/>
    </row>
    <row r="209" spans="4:5" x14ac:dyDescent="0.2">
      <c r="D209" s="157"/>
      <c r="E209" s="11"/>
    </row>
    <row r="210" spans="4:5" x14ac:dyDescent="0.2">
      <c r="D210" s="157"/>
      <c r="E210" s="11"/>
    </row>
    <row r="211" spans="4:5" x14ac:dyDescent="0.2">
      <c r="D211" s="157"/>
      <c r="E211" s="11"/>
    </row>
    <row r="212" spans="4:5" x14ac:dyDescent="0.2">
      <c r="D212" s="157"/>
      <c r="E212" s="11"/>
    </row>
    <row r="213" spans="4:5" x14ac:dyDescent="0.2">
      <c r="D213" s="157"/>
      <c r="E213" s="11"/>
    </row>
    <row r="214" spans="4:5" x14ac:dyDescent="0.2">
      <c r="D214" s="157"/>
      <c r="E214" s="11"/>
    </row>
    <row r="215" spans="4:5" x14ac:dyDescent="0.2">
      <c r="D215" s="157"/>
      <c r="E215" s="11"/>
    </row>
    <row r="216" spans="4:5" x14ac:dyDescent="0.2">
      <c r="D216" s="157"/>
      <c r="E216" s="11"/>
    </row>
  </sheetData>
  <mergeCells count="2">
    <mergeCell ref="A38:H39"/>
    <mergeCell ref="A42:H42"/>
  </mergeCells>
  <pageMargins left="0.75" right="0.5" top="0.75" bottom="0.5" header="0.5" footer="0.5"/>
  <pageSetup scale="7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9C225-81D5-491A-A362-14E91D8E0645}">
  <sheetPr transitionEvaluation="1">
    <pageSetUpPr fitToPage="1"/>
  </sheetPr>
  <dimension ref="A1:J212"/>
  <sheetViews>
    <sheetView defaultGridColor="0" topLeftCell="A3" colorId="22" zoomScaleNormal="100" zoomScaleSheetLayoutView="100" workbookViewId="0">
      <selection activeCell="L21" sqref="L21"/>
    </sheetView>
  </sheetViews>
  <sheetFormatPr defaultColWidth="16.7109375" defaultRowHeight="12.75" x14ac:dyDescent="0.2"/>
  <cols>
    <col min="1" max="2" width="2.7109375" style="10" customWidth="1"/>
    <col min="3" max="3" width="46.85546875" style="10" customWidth="1"/>
    <col min="4" max="4" width="19.28515625" style="160" customWidth="1"/>
    <col min="5" max="5" width="1.85546875" style="10" customWidth="1"/>
    <col min="6" max="6" width="19.28515625" style="10" customWidth="1"/>
    <col min="7" max="7" width="1.85546875" style="10" customWidth="1"/>
    <col min="8" max="8" width="19.28515625" style="10" customWidth="1"/>
    <col min="9" max="16384" width="16.7109375" style="10"/>
  </cols>
  <sheetData>
    <row r="1" spans="1:8" s="51" customFormat="1" ht="20.25" customHeight="1" x14ac:dyDescent="0.2">
      <c r="A1" s="27" t="str">
        <f>'Exhibit B-1'!TextRefCopy5</f>
        <v>Name of University</v>
      </c>
      <c r="B1" s="45"/>
      <c r="C1" s="45"/>
      <c r="D1" s="207"/>
      <c r="E1" s="207" t="s">
        <v>1</v>
      </c>
    </row>
    <row r="2" spans="1:8" s="51" customFormat="1" ht="20.25" customHeight="1" x14ac:dyDescent="0.2">
      <c r="A2" s="27" t="s">
        <v>231</v>
      </c>
      <c r="B2" s="45"/>
      <c r="C2" s="45"/>
      <c r="D2" s="207"/>
    </row>
    <row r="3" spans="1:8" s="51" customFormat="1" ht="20.25" customHeight="1" x14ac:dyDescent="0.2">
      <c r="A3" s="208" t="s">
        <v>215</v>
      </c>
      <c r="B3" s="209"/>
      <c r="C3" s="209"/>
      <c r="D3" s="209"/>
      <c r="E3" s="209"/>
      <c r="F3" s="209"/>
    </row>
    <row r="4" spans="1:8" s="51" customFormat="1" ht="20.25" customHeight="1" thickBot="1" x14ac:dyDescent="0.25">
      <c r="A4" s="41" t="s">
        <v>96</v>
      </c>
      <c r="B4" s="210"/>
      <c r="C4" s="210"/>
      <c r="D4" s="211"/>
      <c r="E4" s="211"/>
      <c r="F4" s="211"/>
      <c r="G4" s="211"/>
      <c r="H4" s="212" t="s">
        <v>232</v>
      </c>
    </row>
    <row r="5" spans="1:8" ht="19.5" customHeight="1" x14ac:dyDescent="0.2">
      <c r="D5" s="157"/>
      <c r="E5" s="11"/>
    </row>
    <row r="6" spans="1:8" ht="30" customHeight="1" x14ac:dyDescent="0.25">
      <c r="D6" s="202" t="s">
        <v>217</v>
      </c>
      <c r="E6" s="11"/>
      <c r="F6" s="202" t="s">
        <v>218</v>
      </c>
      <c r="H6" s="202" t="s">
        <v>219</v>
      </c>
    </row>
    <row r="7" spans="1:8" ht="15.75" customHeight="1" x14ac:dyDescent="0.25">
      <c r="A7" s="95" t="s">
        <v>233</v>
      </c>
      <c r="B7" s="203"/>
      <c r="C7" s="203"/>
      <c r="D7" s="157"/>
      <c r="E7" s="11"/>
    </row>
    <row r="8" spans="1:8" ht="12.75" customHeight="1" x14ac:dyDescent="0.2">
      <c r="A8" s="10" t="s">
        <v>234</v>
      </c>
      <c r="D8" s="10"/>
    </row>
    <row r="9" spans="1:8" ht="12.75" customHeight="1" x14ac:dyDescent="0.2">
      <c r="B9" s="10" t="s">
        <v>226</v>
      </c>
      <c r="D9" s="134">
        <v>0</v>
      </c>
      <c r="F9" s="134">
        <v>0</v>
      </c>
      <c r="H9" s="134">
        <f>D9+F9</f>
        <v>0</v>
      </c>
    </row>
    <row r="10" spans="1:8" ht="12.75" customHeight="1" x14ac:dyDescent="0.2">
      <c r="B10" s="10" t="s">
        <v>227</v>
      </c>
      <c r="D10" s="205">
        <v>0</v>
      </c>
      <c r="F10" s="205">
        <v>0</v>
      </c>
      <c r="H10" s="205">
        <f>D10+F10</f>
        <v>0</v>
      </c>
    </row>
    <row r="11" spans="1:8" ht="9.75" customHeight="1" x14ac:dyDescent="0.2">
      <c r="D11" s="11"/>
      <c r="F11" s="11"/>
      <c r="H11" s="11"/>
    </row>
    <row r="12" spans="1:8" x14ac:dyDescent="0.2">
      <c r="C12" s="10" t="s">
        <v>235</v>
      </c>
      <c r="D12" s="137">
        <f>SUM(D9:D11)</f>
        <v>0</v>
      </c>
      <c r="F12" s="137">
        <f>SUM(F9:F11)</f>
        <v>0</v>
      </c>
      <c r="H12" s="137">
        <f>SUM(H9:H11)</f>
        <v>0</v>
      </c>
    </row>
    <row r="13" spans="1:8" ht="9.75" customHeight="1" x14ac:dyDescent="0.2">
      <c r="D13" s="11"/>
    </row>
    <row r="14" spans="1:8" ht="12.75" customHeight="1" x14ac:dyDescent="0.25">
      <c r="A14" s="10" t="s">
        <v>236</v>
      </c>
      <c r="B14" s="95"/>
      <c r="C14" s="95"/>
      <c r="D14" s="11"/>
    </row>
    <row r="15" spans="1:8" ht="12.75" customHeight="1" x14ac:dyDescent="0.2">
      <c r="B15" s="10" t="s">
        <v>172</v>
      </c>
      <c r="C15" s="213"/>
      <c r="D15" s="136">
        <v>0</v>
      </c>
      <c r="F15" s="141">
        <v>0</v>
      </c>
      <c r="H15" s="141">
        <f>D15+F15</f>
        <v>0</v>
      </c>
    </row>
    <row r="16" spans="1:8" ht="12.75" customHeight="1" x14ac:dyDescent="0.2">
      <c r="B16" s="10" t="s">
        <v>237</v>
      </c>
      <c r="C16" s="213"/>
      <c r="D16" s="205">
        <v>0</v>
      </c>
      <c r="F16" s="214">
        <v>0</v>
      </c>
      <c r="H16" s="214">
        <f>D16+F16</f>
        <v>0</v>
      </c>
    </row>
    <row r="17" spans="1:8" ht="9.75" customHeight="1" x14ac:dyDescent="0.2">
      <c r="C17" s="213"/>
      <c r="D17" s="11"/>
    </row>
    <row r="18" spans="1:8" ht="12.75" customHeight="1" x14ac:dyDescent="0.2">
      <c r="C18" s="10" t="s">
        <v>238</v>
      </c>
      <c r="D18" s="137">
        <f>SUM(D15:D17)</f>
        <v>0</v>
      </c>
      <c r="F18" s="137">
        <f>SUM(F15:F17)</f>
        <v>0</v>
      </c>
      <c r="H18" s="137">
        <f>SUM(H15:H17)</f>
        <v>0</v>
      </c>
    </row>
    <row r="19" spans="1:8" ht="9.75" customHeight="1" x14ac:dyDescent="0.2">
      <c r="D19" s="11"/>
    </row>
    <row r="20" spans="1:8" ht="12.75" customHeight="1" x14ac:dyDescent="0.2">
      <c r="C20" s="215" t="s">
        <v>239</v>
      </c>
      <c r="D20" s="205">
        <f>D12+D18</f>
        <v>0</v>
      </c>
      <c r="F20" s="205">
        <f>F12+F18</f>
        <v>0</v>
      </c>
      <c r="H20" s="205">
        <f>D20+F20</f>
        <v>0</v>
      </c>
    </row>
    <row r="21" spans="1:8" ht="9.75" customHeight="1" x14ac:dyDescent="0.2">
      <c r="D21" s="11"/>
    </row>
    <row r="22" spans="1:8" ht="15.75" customHeight="1" x14ac:dyDescent="0.25">
      <c r="A22" s="95" t="s">
        <v>240</v>
      </c>
      <c r="B22" s="95"/>
      <c r="C22" s="95"/>
      <c r="D22" s="11"/>
    </row>
    <row r="23" spans="1:8" ht="12.75" customHeight="1" x14ac:dyDescent="0.2">
      <c r="A23" s="10" t="s">
        <v>241</v>
      </c>
      <c r="D23" s="205">
        <v>0</v>
      </c>
      <c r="F23" s="205">
        <v>0</v>
      </c>
      <c r="H23" s="205">
        <f>D23+F23</f>
        <v>0</v>
      </c>
    </row>
    <row r="24" spans="1:8" ht="11.25" customHeight="1" x14ac:dyDescent="0.2">
      <c r="D24" s="10"/>
    </row>
    <row r="25" spans="1:8" x14ac:dyDescent="0.2">
      <c r="C25" s="51" t="s">
        <v>242</v>
      </c>
      <c r="D25" s="141">
        <f>D20-D23</f>
        <v>0</v>
      </c>
      <c r="F25" s="141">
        <f>F20-F23</f>
        <v>0</v>
      </c>
      <c r="H25" s="141">
        <f>H20+H23</f>
        <v>0</v>
      </c>
    </row>
    <row r="26" spans="1:8" ht="9.75" customHeight="1" x14ac:dyDescent="0.2">
      <c r="D26" s="11"/>
    </row>
    <row r="27" spans="1:8" ht="15.75" customHeight="1" x14ac:dyDescent="0.25">
      <c r="A27" s="95" t="s">
        <v>75</v>
      </c>
      <c r="B27" s="96"/>
      <c r="C27" s="96"/>
      <c r="D27" s="11"/>
    </row>
    <row r="28" spans="1:8" x14ac:dyDescent="0.2">
      <c r="A28" s="51" t="s">
        <v>243</v>
      </c>
      <c r="D28" s="205">
        <v>0</v>
      </c>
      <c r="F28" s="214">
        <v>0</v>
      </c>
      <c r="H28" s="214">
        <v>0</v>
      </c>
    </row>
    <row r="29" spans="1:8" ht="9.75" customHeight="1" x14ac:dyDescent="0.2">
      <c r="D29" s="11"/>
    </row>
    <row r="30" spans="1:8" ht="13.5" thickBot="1" x14ac:dyDescent="0.25">
      <c r="A30" s="51" t="s">
        <v>244</v>
      </c>
      <c r="D30" s="135">
        <f>D25+D28</f>
        <v>0</v>
      </c>
      <c r="F30" s="135">
        <f>F25+F28</f>
        <v>0</v>
      </c>
      <c r="H30" s="135">
        <f>H25+H28</f>
        <v>0</v>
      </c>
    </row>
    <row r="31" spans="1:8" ht="12" customHeight="1" thickTop="1" x14ac:dyDescent="0.2">
      <c r="D31" s="157"/>
      <c r="E31" s="11"/>
    </row>
    <row r="32" spans="1:8" ht="12" customHeight="1" x14ac:dyDescent="0.2">
      <c r="D32" s="157"/>
      <c r="E32" s="11"/>
    </row>
    <row r="33" spans="1:10" x14ac:dyDescent="0.2">
      <c r="A33" s="10" t="s">
        <v>91</v>
      </c>
      <c r="D33" s="157"/>
      <c r="E33" s="11"/>
    </row>
    <row r="34" spans="1:10" ht="12" customHeight="1" x14ac:dyDescent="0.2">
      <c r="D34" s="157"/>
      <c r="E34" s="11"/>
    </row>
    <row r="35" spans="1:10" ht="12" customHeight="1" x14ac:dyDescent="0.2">
      <c r="A35" s="266" t="s">
        <v>245</v>
      </c>
      <c r="B35" s="266"/>
      <c r="C35" s="266"/>
      <c r="D35" s="266"/>
      <c r="E35" s="266"/>
      <c r="F35" s="266"/>
      <c r="G35" s="266"/>
      <c r="H35" s="266"/>
    </row>
    <row r="36" spans="1:10" ht="12" customHeight="1" x14ac:dyDescent="0.2">
      <c r="A36" s="266"/>
      <c r="B36" s="266"/>
      <c r="C36" s="266"/>
      <c r="D36" s="266"/>
      <c r="E36" s="266"/>
      <c r="F36" s="266"/>
      <c r="G36" s="266"/>
      <c r="H36" s="266"/>
    </row>
    <row r="37" spans="1:10" ht="12" customHeight="1" x14ac:dyDescent="0.2">
      <c r="A37" s="266"/>
      <c r="B37" s="266"/>
      <c r="C37" s="266"/>
      <c r="D37" s="266"/>
      <c r="E37" s="266"/>
      <c r="F37" s="266"/>
      <c r="G37" s="266"/>
      <c r="H37" s="266"/>
    </row>
    <row r="38" spans="1:10" ht="12" customHeight="1" x14ac:dyDescent="0.2">
      <c r="A38" s="266"/>
      <c r="B38" s="266"/>
      <c r="C38" s="266"/>
      <c r="D38" s="266"/>
      <c r="E38" s="266"/>
      <c r="F38" s="266"/>
      <c r="G38" s="266"/>
      <c r="H38" s="266"/>
    </row>
    <row r="39" spans="1:10" ht="12" customHeight="1" x14ac:dyDescent="0.2">
      <c r="A39" s="266"/>
      <c r="B39" s="266"/>
      <c r="C39" s="266"/>
      <c r="D39" s="266"/>
      <c r="E39" s="266"/>
      <c r="F39" s="266"/>
      <c r="G39" s="266"/>
      <c r="H39" s="266"/>
    </row>
    <row r="40" spans="1:10" ht="12" customHeight="1" x14ac:dyDescent="0.2">
      <c r="D40" s="157"/>
      <c r="E40" s="11"/>
    </row>
    <row r="41" spans="1:10" ht="12" customHeight="1" x14ac:dyDescent="0.2">
      <c r="A41" s="266" t="s">
        <v>230</v>
      </c>
      <c r="B41" s="266"/>
      <c r="C41" s="266"/>
      <c r="D41" s="266"/>
      <c r="E41" s="266"/>
      <c r="F41" s="266"/>
      <c r="G41" s="266"/>
      <c r="H41" s="266"/>
      <c r="I41" s="169"/>
      <c r="J41" s="169"/>
    </row>
    <row r="42" spans="1:10" ht="12" customHeight="1" x14ac:dyDescent="0.2">
      <c r="D42" s="11"/>
      <c r="E42" s="11"/>
    </row>
    <row r="43" spans="1:10" ht="12" customHeight="1" x14ac:dyDescent="0.2">
      <c r="D43" s="11"/>
      <c r="E43" s="11"/>
    </row>
    <row r="44" spans="1:10" ht="12" customHeight="1" x14ac:dyDescent="0.2">
      <c r="D44" s="11"/>
      <c r="E44" s="11"/>
    </row>
    <row r="45" spans="1:10" ht="12" customHeight="1" x14ac:dyDescent="0.2">
      <c r="D45" s="74"/>
      <c r="E45" s="11"/>
    </row>
    <row r="46" spans="1:10" ht="12" customHeight="1" x14ac:dyDescent="0.2">
      <c r="D46" s="74"/>
      <c r="E46" s="11"/>
    </row>
    <row r="47" spans="1:10" ht="12" customHeight="1" x14ac:dyDescent="0.2">
      <c r="D47" s="158"/>
      <c r="E47" s="11"/>
    </row>
    <row r="48" spans="1:10" ht="12" customHeight="1" x14ac:dyDescent="0.2">
      <c r="D48" s="158"/>
      <c r="E48" s="11"/>
    </row>
    <row r="49" spans="1:5" ht="12" customHeight="1" x14ac:dyDescent="0.2">
      <c r="D49" s="158"/>
      <c r="E49" s="11"/>
    </row>
    <row r="50" spans="1:5" ht="12" customHeight="1" x14ac:dyDescent="0.2">
      <c r="D50" s="157"/>
      <c r="E50" s="11"/>
    </row>
    <row r="51" spans="1:5" ht="12" customHeight="1" x14ac:dyDescent="0.2">
      <c r="D51" s="158"/>
      <c r="E51" s="11"/>
    </row>
    <row r="52" spans="1:5" ht="12" customHeight="1" x14ac:dyDescent="0.2">
      <c r="D52" s="158"/>
      <c r="E52" s="11"/>
    </row>
    <row r="53" spans="1:5" ht="12" customHeight="1" x14ac:dyDescent="0.2">
      <c r="A53" s="161"/>
      <c r="D53" s="158"/>
      <c r="E53" s="11"/>
    </row>
    <row r="54" spans="1:5" ht="12" customHeight="1" x14ac:dyDescent="0.2">
      <c r="D54" s="157"/>
      <c r="E54" s="11"/>
    </row>
    <row r="55" spans="1:5" ht="12" customHeight="1" x14ac:dyDescent="0.2">
      <c r="D55" s="158"/>
      <c r="E55" s="11"/>
    </row>
    <row r="56" spans="1:5" ht="12" customHeight="1" x14ac:dyDescent="0.2">
      <c r="D56" s="157"/>
      <c r="E56" s="11"/>
    </row>
    <row r="57" spans="1:5" ht="12" customHeight="1" x14ac:dyDescent="0.2">
      <c r="A57" s="159"/>
      <c r="D57" s="157"/>
      <c r="E57" s="11"/>
    </row>
    <row r="58" spans="1:5" ht="12" customHeight="1" x14ac:dyDescent="0.2">
      <c r="D58" s="157"/>
      <c r="E58" s="11"/>
    </row>
    <row r="59" spans="1:5" ht="12" customHeight="1" x14ac:dyDescent="0.2">
      <c r="D59" s="157"/>
      <c r="E59" s="11"/>
    </row>
    <row r="60" spans="1:5" ht="12" customHeight="1" x14ac:dyDescent="0.2">
      <c r="D60" s="157"/>
      <c r="E60" s="11"/>
    </row>
    <row r="61" spans="1:5" ht="12" customHeight="1" x14ac:dyDescent="0.2">
      <c r="D61" s="157"/>
      <c r="E61" s="11"/>
    </row>
    <row r="62" spans="1:5" ht="12" customHeight="1" x14ac:dyDescent="0.2">
      <c r="D62" s="157"/>
      <c r="E62" s="11"/>
    </row>
    <row r="63" spans="1:5" ht="12" customHeight="1" x14ac:dyDescent="0.2">
      <c r="D63" s="157"/>
      <c r="E63" s="11"/>
    </row>
    <row r="64" spans="1:5" ht="12" customHeight="1" x14ac:dyDescent="0.2">
      <c r="D64" s="157"/>
      <c r="E64" s="11"/>
    </row>
    <row r="65" spans="4:5" ht="12" customHeight="1" x14ac:dyDescent="0.2">
      <c r="D65" s="157"/>
      <c r="E65" s="11"/>
    </row>
    <row r="66" spans="4:5" ht="12" customHeight="1" x14ac:dyDescent="0.2">
      <c r="D66" s="157"/>
      <c r="E66" s="11"/>
    </row>
    <row r="67" spans="4:5" ht="12" customHeight="1" x14ac:dyDescent="0.2">
      <c r="D67" s="157"/>
      <c r="E67" s="11"/>
    </row>
    <row r="68" spans="4:5" ht="12" customHeight="1" x14ac:dyDescent="0.2">
      <c r="D68" s="157"/>
      <c r="E68" s="11"/>
    </row>
    <row r="69" spans="4:5" ht="12" customHeight="1" x14ac:dyDescent="0.2">
      <c r="D69" s="157"/>
      <c r="E69" s="11"/>
    </row>
    <row r="70" spans="4:5" ht="12" customHeight="1" x14ac:dyDescent="0.2">
      <c r="D70" s="157"/>
      <c r="E70" s="11"/>
    </row>
    <row r="71" spans="4:5" ht="12" customHeight="1" x14ac:dyDescent="0.2">
      <c r="D71" s="157"/>
      <c r="E71" s="11"/>
    </row>
    <row r="72" spans="4:5" ht="12" customHeight="1" x14ac:dyDescent="0.2">
      <c r="D72" s="157"/>
      <c r="E72" s="11"/>
    </row>
    <row r="73" spans="4:5" ht="12" customHeight="1" x14ac:dyDescent="0.2">
      <c r="D73" s="157"/>
      <c r="E73" s="11"/>
    </row>
    <row r="74" spans="4:5" ht="12" customHeight="1" x14ac:dyDescent="0.2">
      <c r="D74" s="157"/>
      <c r="E74" s="11"/>
    </row>
    <row r="75" spans="4:5" ht="12" customHeight="1" x14ac:dyDescent="0.2">
      <c r="D75" s="157"/>
      <c r="E75" s="11"/>
    </row>
    <row r="76" spans="4:5" ht="12" customHeight="1" x14ac:dyDescent="0.2">
      <c r="D76" s="157"/>
      <c r="E76" s="11"/>
    </row>
    <row r="77" spans="4:5" ht="12" customHeight="1" x14ac:dyDescent="0.2">
      <c r="D77" s="157"/>
      <c r="E77" s="11"/>
    </row>
    <row r="78" spans="4:5" ht="12" customHeight="1" x14ac:dyDescent="0.2">
      <c r="D78" s="157"/>
      <c r="E78" s="11"/>
    </row>
    <row r="79" spans="4:5" ht="12" customHeight="1" x14ac:dyDescent="0.2">
      <c r="D79" s="157"/>
      <c r="E79" s="11"/>
    </row>
    <row r="80" spans="4:5" ht="12" customHeight="1" x14ac:dyDescent="0.2">
      <c r="D80" s="157"/>
      <c r="E80" s="11"/>
    </row>
    <row r="81" spans="4:5" ht="12" customHeight="1" x14ac:dyDescent="0.2">
      <c r="D81" s="157"/>
      <c r="E81" s="11"/>
    </row>
    <row r="82" spans="4:5" ht="12" customHeight="1" x14ac:dyDescent="0.2">
      <c r="D82" s="157"/>
      <c r="E82" s="11"/>
    </row>
    <row r="83" spans="4:5" ht="12" customHeight="1" x14ac:dyDescent="0.2">
      <c r="D83" s="157"/>
      <c r="E83" s="11"/>
    </row>
    <row r="84" spans="4:5" ht="12" customHeight="1" x14ac:dyDescent="0.2">
      <c r="D84" s="157"/>
      <c r="E84" s="11"/>
    </row>
    <row r="85" spans="4:5" ht="12" customHeight="1" x14ac:dyDescent="0.2">
      <c r="D85" s="157"/>
      <c r="E85" s="11"/>
    </row>
    <row r="86" spans="4:5" ht="12" customHeight="1" x14ac:dyDescent="0.2">
      <c r="D86" s="157"/>
      <c r="E86" s="11"/>
    </row>
    <row r="87" spans="4:5" ht="12" customHeight="1" x14ac:dyDescent="0.2">
      <c r="D87" s="157"/>
      <c r="E87" s="11"/>
    </row>
    <row r="88" spans="4:5" ht="12" customHeight="1" x14ac:dyDescent="0.2">
      <c r="D88" s="157"/>
      <c r="E88" s="11"/>
    </row>
    <row r="89" spans="4:5" ht="12" customHeight="1" x14ac:dyDescent="0.2">
      <c r="D89" s="157"/>
      <c r="E89" s="11"/>
    </row>
    <row r="90" spans="4:5" ht="12" customHeight="1" x14ac:dyDescent="0.2">
      <c r="D90" s="157"/>
      <c r="E90" s="11"/>
    </row>
    <row r="91" spans="4:5" ht="12" customHeight="1" x14ac:dyDescent="0.2">
      <c r="D91" s="157"/>
      <c r="E91" s="11"/>
    </row>
    <row r="92" spans="4:5" ht="12" customHeight="1" x14ac:dyDescent="0.2">
      <c r="D92" s="157"/>
      <c r="E92" s="11"/>
    </row>
    <row r="93" spans="4:5" ht="12" customHeight="1" x14ac:dyDescent="0.2">
      <c r="D93" s="157"/>
      <c r="E93" s="11"/>
    </row>
    <row r="94" spans="4:5" ht="12" customHeight="1" x14ac:dyDescent="0.2">
      <c r="D94" s="157"/>
      <c r="E94" s="11"/>
    </row>
    <row r="95" spans="4:5" ht="12" customHeight="1" x14ac:dyDescent="0.2">
      <c r="D95" s="157"/>
      <c r="E95" s="11"/>
    </row>
    <row r="96" spans="4:5" ht="12" customHeight="1" x14ac:dyDescent="0.2">
      <c r="D96" s="157"/>
      <c r="E96" s="11"/>
    </row>
    <row r="97" spans="4:5" ht="12" customHeight="1" x14ac:dyDescent="0.2">
      <c r="D97" s="157"/>
      <c r="E97" s="11"/>
    </row>
    <row r="98" spans="4:5" ht="12" customHeight="1" x14ac:dyDescent="0.2">
      <c r="D98" s="157"/>
      <c r="E98" s="11"/>
    </row>
    <row r="99" spans="4:5" ht="12" customHeight="1" x14ac:dyDescent="0.2">
      <c r="D99" s="157"/>
      <c r="E99" s="11"/>
    </row>
    <row r="100" spans="4:5" ht="12" customHeight="1" x14ac:dyDescent="0.2">
      <c r="D100" s="157"/>
      <c r="E100" s="11"/>
    </row>
    <row r="101" spans="4:5" ht="12" customHeight="1" x14ac:dyDescent="0.2">
      <c r="D101" s="157"/>
      <c r="E101" s="11"/>
    </row>
    <row r="102" spans="4:5" ht="12" customHeight="1" x14ac:dyDescent="0.2">
      <c r="D102" s="157"/>
      <c r="E102" s="11"/>
    </row>
    <row r="103" spans="4:5" ht="12" customHeight="1" x14ac:dyDescent="0.2">
      <c r="D103" s="157"/>
      <c r="E103" s="11"/>
    </row>
    <row r="104" spans="4:5" ht="12" customHeight="1" x14ac:dyDescent="0.2">
      <c r="D104" s="157"/>
      <c r="E104" s="11"/>
    </row>
    <row r="105" spans="4:5" ht="12" customHeight="1" x14ac:dyDescent="0.2">
      <c r="D105" s="157"/>
      <c r="E105" s="11"/>
    </row>
    <row r="106" spans="4:5" ht="12" customHeight="1" x14ac:dyDescent="0.2">
      <c r="D106" s="157"/>
      <c r="E106" s="11"/>
    </row>
    <row r="107" spans="4:5" ht="12" customHeight="1" x14ac:dyDescent="0.2">
      <c r="D107" s="157"/>
      <c r="E107" s="11"/>
    </row>
    <row r="108" spans="4:5" ht="12" customHeight="1" x14ac:dyDescent="0.2">
      <c r="D108" s="157"/>
      <c r="E108" s="11"/>
    </row>
    <row r="109" spans="4:5" ht="12" customHeight="1" x14ac:dyDescent="0.2">
      <c r="D109" s="157"/>
      <c r="E109" s="11"/>
    </row>
    <row r="110" spans="4:5" ht="12" customHeight="1" x14ac:dyDescent="0.2">
      <c r="D110" s="157"/>
      <c r="E110" s="11"/>
    </row>
    <row r="111" spans="4:5" ht="12" customHeight="1" x14ac:dyDescent="0.2">
      <c r="D111" s="157"/>
      <c r="E111" s="11"/>
    </row>
    <row r="112" spans="4:5" ht="12" customHeight="1" x14ac:dyDescent="0.2">
      <c r="D112" s="157"/>
      <c r="E112" s="11"/>
    </row>
    <row r="113" spans="4:5" ht="12" customHeight="1" x14ac:dyDescent="0.2">
      <c r="D113" s="157"/>
      <c r="E113" s="11"/>
    </row>
    <row r="114" spans="4:5" ht="12" customHeight="1" x14ac:dyDescent="0.2">
      <c r="D114" s="157"/>
      <c r="E114" s="11"/>
    </row>
    <row r="115" spans="4:5" ht="12" customHeight="1" x14ac:dyDescent="0.2">
      <c r="D115" s="157"/>
      <c r="E115" s="11"/>
    </row>
    <row r="116" spans="4:5" ht="12" customHeight="1" x14ac:dyDescent="0.2">
      <c r="D116" s="157"/>
      <c r="E116" s="11"/>
    </row>
    <row r="117" spans="4:5" ht="12" customHeight="1" x14ac:dyDescent="0.2">
      <c r="D117" s="157"/>
      <c r="E117" s="11"/>
    </row>
    <row r="118" spans="4:5" ht="12" customHeight="1" x14ac:dyDescent="0.2">
      <c r="D118" s="157"/>
      <c r="E118" s="11"/>
    </row>
    <row r="119" spans="4:5" ht="12" customHeight="1" x14ac:dyDescent="0.2">
      <c r="D119" s="157"/>
      <c r="E119" s="11"/>
    </row>
    <row r="120" spans="4:5" ht="12" customHeight="1" x14ac:dyDescent="0.2">
      <c r="D120" s="157"/>
      <c r="E120" s="11"/>
    </row>
    <row r="121" spans="4:5" ht="12" customHeight="1" x14ac:dyDescent="0.2">
      <c r="D121" s="157"/>
      <c r="E121" s="11"/>
    </row>
    <row r="122" spans="4:5" ht="12" customHeight="1" x14ac:dyDescent="0.2">
      <c r="D122" s="157"/>
      <c r="E122" s="11"/>
    </row>
    <row r="123" spans="4:5" ht="12" customHeight="1" x14ac:dyDescent="0.2">
      <c r="D123" s="157"/>
      <c r="E123" s="11"/>
    </row>
    <row r="124" spans="4:5" ht="12" customHeight="1" x14ac:dyDescent="0.2">
      <c r="D124" s="157"/>
      <c r="E124" s="11"/>
    </row>
    <row r="125" spans="4:5" ht="12" customHeight="1" x14ac:dyDescent="0.2">
      <c r="D125" s="157"/>
      <c r="E125" s="11"/>
    </row>
    <row r="126" spans="4:5" ht="12" customHeight="1" x14ac:dyDescent="0.2">
      <c r="D126" s="157"/>
      <c r="E126" s="11"/>
    </row>
    <row r="127" spans="4:5" ht="12" customHeight="1" x14ac:dyDescent="0.2">
      <c r="D127" s="157"/>
      <c r="E127" s="11"/>
    </row>
    <row r="128" spans="4:5" ht="12" customHeight="1" x14ac:dyDescent="0.2">
      <c r="D128" s="157"/>
      <c r="E128" s="11"/>
    </row>
    <row r="129" spans="4:5" ht="12" customHeight="1" x14ac:dyDescent="0.2">
      <c r="D129" s="157"/>
      <c r="E129" s="11"/>
    </row>
    <row r="130" spans="4:5" ht="12" customHeight="1" x14ac:dyDescent="0.2">
      <c r="D130" s="157"/>
      <c r="E130" s="11"/>
    </row>
    <row r="131" spans="4:5" ht="12" customHeight="1" x14ac:dyDescent="0.2">
      <c r="D131" s="157"/>
      <c r="E131" s="11"/>
    </row>
    <row r="132" spans="4:5" ht="12" customHeight="1" x14ac:dyDescent="0.2">
      <c r="D132" s="157"/>
      <c r="E132" s="11"/>
    </row>
    <row r="133" spans="4:5" ht="12" customHeight="1" x14ac:dyDescent="0.2">
      <c r="D133" s="157"/>
      <c r="E133" s="11"/>
    </row>
    <row r="134" spans="4:5" ht="12" customHeight="1" x14ac:dyDescent="0.2">
      <c r="D134" s="157"/>
      <c r="E134" s="11"/>
    </row>
    <row r="135" spans="4:5" ht="12" customHeight="1" x14ac:dyDescent="0.2">
      <c r="D135" s="157"/>
      <c r="E135" s="11"/>
    </row>
    <row r="136" spans="4:5" ht="12" customHeight="1" x14ac:dyDescent="0.2">
      <c r="D136" s="157"/>
      <c r="E136" s="11"/>
    </row>
    <row r="137" spans="4:5" ht="12" customHeight="1" x14ac:dyDescent="0.2">
      <c r="D137" s="157"/>
      <c r="E137" s="11"/>
    </row>
    <row r="138" spans="4:5" ht="12" customHeight="1" x14ac:dyDescent="0.2">
      <c r="D138" s="157"/>
      <c r="E138" s="11"/>
    </row>
    <row r="139" spans="4:5" ht="12" customHeight="1" x14ac:dyDescent="0.2">
      <c r="D139" s="157"/>
      <c r="E139" s="11"/>
    </row>
    <row r="140" spans="4:5" ht="12" customHeight="1" x14ac:dyDescent="0.2">
      <c r="D140" s="157"/>
      <c r="E140" s="11"/>
    </row>
    <row r="141" spans="4:5" ht="12" customHeight="1" x14ac:dyDescent="0.2">
      <c r="D141" s="157"/>
      <c r="E141" s="11"/>
    </row>
    <row r="142" spans="4:5" ht="12" customHeight="1" x14ac:dyDescent="0.2">
      <c r="D142" s="157"/>
      <c r="E142" s="11"/>
    </row>
    <row r="143" spans="4:5" ht="12" customHeight="1" x14ac:dyDescent="0.2">
      <c r="D143" s="157"/>
      <c r="E143" s="11"/>
    </row>
    <row r="144" spans="4:5" ht="12" customHeight="1" x14ac:dyDescent="0.2">
      <c r="D144" s="157"/>
      <c r="E144" s="11"/>
    </row>
    <row r="145" spans="4:5" ht="12" customHeight="1" x14ac:dyDescent="0.2">
      <c r="D145" s="157"/>
      <c r="E145" s="11"/>
    </row>
    <row r="146" spans="4:5" ht="12" customHeight="1" x14ac:dyDescent="0.2">
      <c r="D146" s="157"/>
      <c r="E146" s="11"/>
    </row>
    <row r="147" spans="4:5" ht="12" customHeight="1" x14ac:dyDescent="0.2">
      <c r="D147" s="157"/>
      <c r="E147" s="11"/>
    </row>
    <row r="148" spans="4:5" ht="12" customHeight="1" x14ac:dyDescent="0.2">
      <c r="D148" s="157"/>
      <c r="E148" s="11"/>
    </row>
    <row r="149" spans="4:5" ht="12" customHeight="1" x14ac:dyDescent="0.2">
      <c r="D149" s="157"/>
      <c r="E149" s="11"/>
    </row>
    <row r="150" spans="4:5" ht="12" customHeight="1" x14ac:dyDescent="0.2">
      <c r="D150" s="157"/>
      <c r="E150" s="11"/>
    </row>
    <row r="151" spans="4:5" ht="12" customHeight="1" x14ac:dyDescent="0.2">
      <c r="D151" s="157"/>
      <c r="E151" s="11"/>
    </row>
    <row r="152" spans="4:5" ht="12" customHeight="1" x14ac:dyDescent="0.2">
      <c r="D152" s="157"/>
      <c r="E152" s="11"/>
    </row>
    <row r="153" spans="4:5" ht="12" customHeight="1" x14ac:dyDescent="0.2">
      <c r="D153" s="157"/>
      <c r="E153" s="11"/>
    </row>
    <row r="154" spans="4:5" ht="12" customHeight="1" x14ac:dyDescent="0.2">
      <c r="D154" s="157"/>
      <c r="E154" s="11"/>
    </row>
    <row r="155" spans="4:5" ht="12" customHeight="1" x14ac:dyDescent="0.2">
      <c r="D155" s="157"/>
      <c r="E155" s="11"/>
    </row>
    <row r="156" spans="4:5" ht="12" customHeight="1" x14ac:dyDescent="0.2">
      <c r="D156" s="157"/>
      <c r="E156" s="11"/>
    </row>
    <row r="157" spans="4:5" ht="12" customHeight="1" x14ac:dyDescent="0.2">
      <c r="D157" s="157"/>
      <c r="E157" s="11"/>
    </row>
    <row r="158" spans="4:5" ht="12" customHeight="1" x14ac:dyDescent="0.2">
      <c r="D158" s="157"/>
      <c r="E158" s="11"/>
    </row>
    <row r="159" spans="4:5" ht="12" customHeight="1" x14ac:dyDescent="0.2">
      <c r="D159" s="157"/>
      <c r="E159" s="11"/>
    </row>
    <row r="160" spans="4:5" ht="12" customHeight="1" x14ac:dyDescent="0.2">
      <c r="D160" s="157"/>
      <c r="E160" s="11"/>
    </row>
    <row r="161" spans="4:5" ht="12" customHeight="1" x14ac:dyDescent="0.2">
      <c r="D161" s="157"/>
      <c r="E161" s="11"/>
    </row>
    <row r="162" spans="4:5" ht="12" customHeight="1" x14ac:dyDescent="0.2">
      <c r="D162" s="157"/>
      <c r="E162" s="11"/>
    </row>
    <row r="163" spans="4:5" ht="12" customHeight="1" x14ac:dyDescent="0.2">
      <c r="D163" s="157"/>
      <c r="E163" s="11"/>
    </row>
    <row r="164" spans="4:5" ht="12" customHeight="1" x14ac:dyDescent="0.2">
      <c r="D164" s="157"/>
      <c r="E164" s="11"/>
    </row>
    <row r="165" spans="4:5" ht="12" customHeight="1" x14ac:dyDescent="0.2">
      <c r="D165" s="157"/>
      <c r="E165" s="11"/>
    </row>
    <row r="166" spans="4:5" ht="12" customHeight="1" x14ac:dyDescent="0.2">
      <c r="D166" s="157"/>
      <c r="E166" s="11"/>
    </row>
    <row r="167" spans="4:5" ht="12" customHeight="1" x14ac:dyDescent="0.2">
      <c r="D167" s="157"/>
      <c r="E167" s="11"/>
    </row>
    <row r="168" spans="4:5" ht="12" customHeight="1" x14ac:dyDescent="0.2">
      <c r="D168" s="157"/>
      <c r="E168" s="11"/>
    </row>
    <row r="169" spans="4:5" ht="12" customHeight="1" x14ac:dyDescent="0.2">
      <c r="D169" s="157"/>
      <c r="E169" s="11"/>
    </row>
    <row r="170" spans="4:5" ht="12" customHeight="1" x14ac:dyDescent="0.2">
      <c r="D170" s="157"/>
      <c r="E170" s="11"/>
    </row>
    <row r="171" spans="4:5" ht="12" customHeight="1" x14ac:dyDescent="0.2">
      <c r="D171" s="157"/>
      <c r="E171" s="11"/>
    </row>
    <row r="172" spans="4:5" ht="12" customHeight="1" x14ac:dyDescent="0.2">
      <c r="D172" s="157"/>
      <c r="E172" s="11"/>
    </row>
    <row r="173" spans="4:5" ht="12" customHeight="1" x14ac:dyDescent="0.2">
      <c r="D173" s="157"/>
      <c r="E173" s="11"/>
    </row>
    <row r="174" spans="4:5" ht="12" customHeight="1" x14ac:dyDescent="0.2">
      <c r="D174" s="157"/>
      <c r="E174" s="11"/>
    </row>
    <row r="175" spans="4:5" ht="12" customHeight="1" x14ac:dyDescent="0.2">
      <c r="D175" s="157"/>
      <c r="E175" s="11"/>
    </row>
    <row r="176" spans="4:5" ht="12" customHeight="1" x14ac:dyDescent="0.2">
      <c r="D176" s="157"/>
      <c r="E176" s="11"/>
    </row>
    <row r="177" spans="4:5" ht="12" customHeight="1" x14ac:dyDescent="0.2">
      <c r="D177" s="157"/>
      <c r="E177" s="11"/>
    </row>
    <row r="178" spans="4:5" ht="12" customHeight="1" x14ac:dyDescent="0.2">
      <c r="D178" s="157"/>
      <c r="E178" s="11"/>
    </row>
    <row r="179" spans="4:5" x14ac:dyDescent="0.2">
      <c r="D179" s="157"/>
      <c r="E179" s="11"/>
    </row>
    <row r="180" spans="4:5" x14ac:dyDescent="0.2">
      <c r="D180" s="157"/>
      <c r="E180" s="11"/>
    </row>
    <row r="181" spans="4:5" x14ac:dyDescent="0.2">
      <c r="D181" s="157"/>
      <c r="E181" s="11"/>
    </row>
    <row r="182" spans="4:5" x14ac:dyDescent="0.2">
      <c r="D182" s="157"/>
      <c r="E182" s="11"/>
    </row>
    <row r="183" spans="4:5" x14ac:dyDescent="0.2">
      <c r="D183" s="157"/>
      <c r="E183" s="11"/>
    </row>
    <row r="184" spans="4:5" x14ac:dyDescent="0.2">
      <c r="D184" s="157"/>
      <c r="E184" s="11"/>
    </row>
    <row r="185" spans="4:5" x14ac:dyDescent="0.2">
      <c r="D185" s="157"/>
      <c r="E185" s="11"/>
    </row>
    <row r="186" spans="4:5" x14ac:dyDescent="0.2">
      <c r="D186" s="157"/>
      <c r="E186" s="11"/>
    </row>
    <row r="187" spans="4:5" x14ac:dyDescent="0.2">
      <c r="D187" s="157"/>
      <c r="E187" s="11"/>
    </row>
    <row r="188" spans="4:5" x14ac:dyDescent="0.2">
      <c r="D188" s="157"/>
      <c r="E188" s="11"/>
    </row>
    <row r="189" spans="4:5" x14ac:dyDescent="0.2">
      <c r="D189" s="157"/>
      <c r="E189" s="11"/>
    </row>
    <row r="190" spans="4:5" x14ac:dyDescent="0.2">
      <c r="D190" s="157"/>
      <c r="E190" s="11"/>
    </row>
    <row r="191" spans="4:5" x14ac:dyDescent="0.2">
      <c r="D191" s="157"/>
      <c r="E191" s="11"/>
    </row>
    <row r="192" spans="4:5" x14ac:dyDescent="0.2">
      <c r="D192" s="157"/>
      <c r="E192" s="11"/>
    </row>
    <row r="193" spans="4:5" x14ac:dyDescent="0.2">
      <c r="D193" s="157"/>
      <c r="E193" s="11"/>
    </row>
    <row r="194" spans="4:5" x14ac:dyDescent="0.2">
      <c r="D194" s="157"/>
      <c r="E194" s="11"/>
    </row>
    <row r="195" spans="4:5" x14ac:dyDescent="0.2">
      <c r="D195" s="157"/>
      <c r="E195" s="11"/>
    </row>
    <row r="196" spans="4:5" x14ac:dyDescent="0.2">
      <c r="D196" s="157"/>
      <c r="E196" s="11"/>
    </row>
    <row r="197" spans="4:5" x14ac:dyDescent="0.2">
      <c r="D197" s="157"/>
      <c r="E197" s="11"/>
    </row>
    <row r="198" spans="4:5" x14ac:dyDescent="0.2">
      <c r="D198" s="157"/>
      <c r="E198" s="11"/>
    </row>
    <row r="199" spans="4:5" x14ac:dyDescent="0.2">
      <c r="D199" s="157"/>
      <c r="E199" s="11"/>
    </row>
    <row r="200" spans="4:5" x14ac:dyDescent="0.2">
      <c r="D200" s="157"/>
      <c r="E200" s="11"/>
    </row>
    <row r="201" spans="4:5" x14ac:dyDescent="0.2">
      <c r="D201" s="157"/>
      <c r="E201" s="11"/>
    </row>
    <row r="202" spans="4:5" x14ac:dyDescent="0.2">
      <c r="D202" s="157"/>
      <c r="E202" s="11"/>
    </row>
    <row r="203" spans="4:5" x14ac:dyDescent="0.2">
      <c r="D203" s="157"/>
      <c r="E203" s="11"/>
    </row>
    <row r="204" spans="4:5" x14ac:dyDescent="0.2">
      <c r="D204" s="157"/>
      <c r="E204" s="11"/>
    </row>
    <row r="205" spans="4:5" x14ac:dyDescent="0.2">
      <c r="D205" s="157"/>
      <c r="E205" s="11"/>
    </row>
    <row r="206" spans="4:5" x14ac:dyDescent="0.2">
      <c r="D206" s="157"/>
      <c r="E206" s="11"/>
    </row>
    <row r="207" spans="4:5" x14ac:dyDescent="0.2">
      <c r="D207" s="157"/>
      <c r="E207" s="11"/>
    </row>
    <row r="208" spans="4:5" x14ac:dyDescent="0.2">
      <c r="D208" s="157"/>
      <c r="E208" s="11"/>
    </row>
    <row r="209" spans="4:5" x14ac:dyDescent="0.2">
      <c r="D209" s="157"/>
      <c r="E209" s="11"/>
    </row>
    <row r="210" spans="4:5" x14ac:dyDescent="0.2">
      <c r="D210" s="157"/>
      <c r="E210" s="11"/>
    </row>
    <row r="211" spans="4:5" x14ac:dyDescent="0.2">
      <c r="D211" s="157"/>
      <c r="E211" s="11"/>
    </row>
    <row r="212" spans="4:5" x14ac:dyDescent="0.2">
      <c r="D212" s="157"/>
      <c r="E212" s="11"/>
    </row>
  </sheetData>
  <mergeCells count="2">
    <mergeCell ref="A41:H41"/>
    <mergeCell ref="A35:H39"/>
  </mergeCells>
  <pageMargins left="0.75" right="0.5" top="0.75" bottom="0.5" header="0.5" footer="0.5"/>
  <pageSetup scale="83"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52"/>
  <sheetViews>
    <sheetView zoomScaleNormal="100" workbookViewId="0">
      <selection activeCell="A4" sqref="A4"/>
    </sheetView>
  </sheetViews>
  <sheetFormatPr defaultColWidth="16.7109375" defaultRowHeight="12.75" x14ac:dyDescent="0.2"/>
  <cols>
    <col min="1" max="3" width="2.7109375" customWidth="1"/>
    <col min="4" max="4" width="38.85546875" customWidth="1"/>
    <col min="5" max="5" width="17.140625" style="6" customWidth="1"/>
    <col min="6" max="6" width="1.85546875" style="6" customWidth="1"/>
    <col min="7" max="7" width="17.140625" style="6" customWidth="1"/>
    <col min="8" max="8" width="1.85546875" style="6" customWidth="1"/>
    <col min="9" max="9" width="17.140625" customWidth="1"/>
  </cols>
  <sheetData>
    <row r="1" spans="1:10" s="19" customFormat="1" ht="20.25" customHeight="1" x14ac:dyDescent="0.2">
      <c r="A1" s="16" t="s">
        <v>246</v>
      </c>
      <c r="B1" s="54"/>
      <c r="C1" s="54"/>
      <c r="D1" s="17"/>
      <c r="E1" s="18"/>
      <c r="F1" s="18"/>
      <c r="G1" s="18"/>
      <c r="H1" s="18"/>
      <c r="I1" s="18" t="s">
        <v>1</v>
      </c>
    </row>
    <row r="2" spans="1:10" s="19" customFormat="1" ht="20.25" customHeight="1" x14ac:dyDescent="0.2">
      <c r="A2" s="16" t="s">
        <v>247</v>
      </c>
      <c r="B2" s="54"/>
      <c r="C2" s="54"/>
      <c r="D2" s="17"/>
      <c r="E2" s="18"/>
      <c r="F2" s="18"/>
      <c r="G2" s="18"/>
      <c r="H2" s="18"/>
      <c r="I2" s="18"/>
    </row>
    <row r="3" spans="1:10" s="19" customFormat="1" ht="20.25" customHeight="1" thickBot="1" x14ac:dyDescent="0.25">
      <c r="A3" s="21" t="s">
        <v>5</v>
      </c>
      <c r="B3" s="55"/>
      <c r="C3" s="55"/>
      <c r="D3" s="56"/>
      <c r="E3" s="23"/>
      <c r="F3" s="23"/>
      <c r="G3" s="23"/>
      <c r="H3" s="23"/>
      <c r="I3" s="166" t="s">
        <v>248</v>
      </c>
    </row>
    <row r="4" spans="1:10" s="19" customFormat="1" ht="20.100000000000001" customHeight="1" x14ac:dyDescent="0.2">
      <c r="D4" s="18"/>
      <c r="E4" s="57"/>
      <c r="F4" s="57"/>
      <c r="G4" s="57"/>
      <c r="H4" s="57"/>
      <c r="I4" s="58"/>
    </row>
    <row r="5" spans="1:10" s="19" customFormat="1" ht="15.75" customHeight="1" x14ac:dyDescent="0.2">
      <c r="D5" s="18"/>
      <c r="E5" s="268" t="s">
        <v>249</v>
      </c>
      <c r="F5" s="57"/>
      <c r="G5" s="268" t="s">
        <v>250</v>
      </c>
      <c r="H5" s="105"/>
      <c r="I5" s="107"/>
    </row>
    <row r="6" spans="1:10" s="19" customFormat="1" ht="15.75" customHeight="1" x14ac:dyDescent="0.25">
      <c r="D6" s="18"/>
      <c r="E6" s="269"/>
      <c r="F6" s="59"/>
      <c r="G6" s="269"/>
      <c r="H6" s="108"/>
      <c r="I6" s="104" t="s">
        <v>251</v>
      </c>
    </row>
    <row r="7" spans="1:10" ht="15.75" customHeight="1" x14ac:dyDescent="0.25">
      <c r="A7" s="14" t="s">
        <v>7</v>
      </c>
      <c r="B7" s="9"/>
      <c r="C7" s="9"/>
      <c r="D7" s="86"/>
      <c r="E7" s="3"/>
      <c r="F7" s="3"/>
      <c r="G7" s="3"/>
      <c r="H7" s="3"/>
      <c r="I7" s="4"/>
    </row>
    <row r="8" spans="1:10" s="19" customFormat="1" ht="12.75" customHeight="1" x14ac:dyDescent="0.2">
      <c r="A8" s="109" t="s">
        <v>252</v>
      </c>
      <c r="B8" s="102"/>
      <c r="E8" s="146">
        <v>0</v>
      </c>
      <c r="F8" s="58"/>
      <c r="G8" s="146">
        <v>0</v>
      </c>
      <c r="H8" s="57"/>
      <c r="I8" s="146">
        <f>E8+G8</f>
        <v>0</v>
      </c>
      <c r="J8" s="60"/>
    </row>
    <row r="9" spans="1:10" s="19" customFormat="1" ht="12.75" customHeight="1" x14ac:dyDescent="0.2">
      <c r="A9" s="109" t="s">
        <v>253</v>
      </c>
      <c r="B9" s="102"/>
      <c r="E9" s="149">
        <v>0</v>
      </c>
      <c r="F9" s="58"/>
      <c r="G9" s="149">
        <v>0</v>
      </c>
      <c r="H9" s="57"/>
      <c r="I9" s="149">
        <f>E9+G9</f>
        <v>0</v>
      </c>
      <c r="J9" s="60"/>
    </row>
    <row r="10" spans="1:10" s="19" customFormat="1" ht="12.75" customHeight="1" x14ac:dyDescent="0.2">
      <c r="A10" s="109" t="s">
        <v>254</v>
      </c>
      <c r="B10" s="102"/>
      <c r="E10" s="149">
        <v>0</v>
      </c>
      <c r="F10" s="58"/>
      <c r="G10" s="149">
        <v>0</v>
      </c>
      <c r="H10" s="57"/>
      <c r="I10" s="149">
        <f>E10+G10</f>
        <v>0</v>
      </c>
      <c r="J10" s="60"/>
    </row>
    <row r="11" spans="1:10" s="19" customFormat="1" ht="12.75" customHeight="1" x14ac:dyDescent="0.2">
      <c r="A11" s="109" t="s">
        <v>255</v>
      </c>
      <c r="B11" s="102"/>
      <c r="E11" s="150">
        <v>0</v>
      </c>
      <c r="F11" s="58"/>
      <c r="G11" s="150">
        <v>0</v>
      </c>
      <c r="H11" s="57"/>
      <c r="I11" s="150">
        <f>E11+G11</f>
        <v>0</v>
      </c>
      <c r="J11" s="60"/>
    </row>
    <row r="12" spans="1:10" s="19" customFormat="1" ht="9.75" customHeight="1" x14ac:dyDescent="0.2">
      <c r="A12" s="52"/>
      <c r="B12" s="52"/>
      <c r="D12" s="52"/>
      <c r="E12" s="57"/>
      <c r="F12" s="57"/>
      <c r="G12" s="57"/>
      <c r="H12" s="57"/>
      <c r="I12" s="58"/>
      <c r="J12" s="60"/>
    </row>
    <row r="13" spans="1:10" s="19" customFormat="1" ht="12.75" customHeight="1" thickBot="1" x14ac:dyDescent="0.25">
      <c r="A13" s="52"/>
      <c r="B13" s="52" t="s">
        <v>34</v>
      </c>
      <c r="E13" s="147">
        <f>SUM(E8:E12)</f>
        <v>0</v>
      </c>
      <c r="F13" s="61"/>
      <c r="G13" s="147">
        <f>SUM(G8:G12)</f>
        <v>0</v>
      </c>
      <c r="H13" s="57"/>
      <c r="I13" s="147">
        <f>SUM(I8:I12)</f>
        <v>0</v>
      </c>
      <c r="J13" s="60"/>
    </row>
    <row r="14" spans="1:10" s="19" customFormat="1" ht="9.75" customHeight="1" thickTop="1" x14ac:dyDescent="0.2">
      <c r="A14" s="52"/>
      <c r="B14" s="52"/>
      <c r="C14" s="52"/>
      <c r="D14" s="52"/>
      <c r="E14" s="57"/>
      <c r="F14" s="57"/>
      <c r="G14" s="57"/>
      <c r="H14" s="57"/>
      <c r="I14" s="58"/>
      <c r="J14" s="60"/>
    </row>
    <row r="15" spans="1:10" ht="15.75" customHeight="1" x14ac:dyDescent="0.25">
      <c r="A15" s="14" t="s">
        <v>43</v>
      </c>
      <c r="B15" s="7"/>
      <c r="C15" s="7"/>
      <c r="D15" s="7"/>
      <c r="E15" s="3"/>
      <c r="F15" s="3"/>
      <c r="G15" s="3"/>
      <c r="H15" s="3"/>
      <c r="I15" s="4"/>
    </row>
    <row r="16" spans="1:10" s="19" customFormat="1" ht="12.75" customHeight="1" x14ac:dyDescent="0.2">
      <c r="A16" s="109" t="s">
        <v>252</v>
      </c>
      <c r="B16" s="102"/>
      <c r="D16" s="52"/>
      <c r="E16" s="146">
        <v>0</v>
      </c>
      <c r="F16" s="58"/>
      <c r="G16" s="146">
        <v>0</v>
      </c>
      <c r="H16" s="57"/>
      <c r="I16" s="146">
        <f>E16+G16</f>
        <v>0</v>
      </c>
    </row>
    <row r="17" spans="1:9" s="19" customFormat="1" ht="12.75" customHeight="1" x14ac:dyDescent="0.2">
      <c r="A17" s="109" t="s">
        <v>253</v>
      </c>
      <c r="B17" s="102"/>
      <c r="D17" s="52"/>
      <c r="E17" s="149">
        <v>0</v>
      </c>
      <c r="F17" s="58"/>
      <c r="G17" s="149">
        <v>0</v>
      </c>
      <c r="H17" s="57"/>
      <c r="I17" s="149">
        <f>E17+G17</f>
        <v>0</v>
      </c>
    </row>
    <row r="18" spans="1:9" s="19" customFormat="1" ht="12.75" customHeight="1" x14ac:dyDescent="0.2">
      <c r="A18" s="109" t="s">
        <v>254</v>
      </c>
      <c r="B18" s="102"/>
      <c r="D18" s="52"/>
      <c r="E18" s="149">
        <v>0</v>
      </c>
      <c r="F18" s="58"/>
      <c r="G18" s="149">
        <v>0</v>
      </c>
      <c r="H18" s="57"/>
      <c r="I18" s="149">
        <f>E18+G18</f>
        <v>0</v>
      </c>
    </row>
    <row r="19" spans="1:9" s="19" customFormat="1" ht="12.75" customHeight="1" x14ac:dyDescent="0.2">
      <c r="A19" s="109" t="s">
        <v>255</v>
      </c>
      <c r="B19" s="102"/>
      <c r="D19" s="52"/>
      <c r="E19" s="151">
        <v>0</v>
      </c>
      <c r="F19" s="57"/>
      <c r="G19" s="151">
        <v>0</v>
      </c>
      <c r="H19" s="57"/>
      <c r="I19" s="152">
        <f>E19+G19</f>
        <v>0</v>
      </c>
    </row>
    <row r="20" spans="1:9" s="19" customFormat="1" ht="9.75" customHeight="1" x14ac:dyDescent="0.2">
      <c r="A20" s="52"/>
      <c r="B20" s="52"/>
      <c r="D20" s="52"/>
      <c r="E20" s="57"/>
      <c r="F20" s="57"/>
      <c r="G20" s="57"/>
      <c r="H20" s="57"/>
      <c r="I20" s="58"/>
    </row>
    <row r="21" spans="1:9" s="19" customFormat="1" ht="12.75" customHeight="1" x14ac:dyDescent="0.2">
      <c r="A21" s="52"/>
      <c r="B21" s="52" t="s">
        <v>62</v>
      </c>
      <c r="E21" s="152">
        <f>SUM(E16:E20)</f>
        <v>0</v>
      </c>
      <c r="F21" s="58"/>
      <c r="G21" s="152">
        <f>SUM(G16:G20)</f>
        <v>0</v>
      </c>
      <c r="H21" s="57"/>
      <c r="I21" s="152">
        <f>SUM(I16:I20)</f>
        <v>0</v>
      </c>
    </row>
    <row r="22" spans="1:9" s="19" customFormat="1" ht="9.75" customHeight="1" x14ac:dyDescent="0.2">
      <c r="A22" s="52"/>
      <c r="B22" s="52"/>
      <c r="C22" s="52"/>
      <c r="D22" s="52"/>
      <c r="E22" s="57"/>
      <c r="F22" s="57"/>
      <c r="G22" s="57"/>
      <c r="H22" s="57"/>
      <c r="I22" s="58"/>
    </row>
    <row r="23" spans="1:9" ht="15.75" customHeight="1" x14ac:dyDescent="0.25">
      <c r="A23" s="14" t="s">
        <v>256</v>
      </c>
      <c r="B23" s="9"/>
      <c r="C23" s="9"/>
      <c r="D23" s="189"/>
      <c r="E23" s="3"/>
      <c r="F23" s="3"/>
      <c r="G23" s="3"/>
      <c r="H23" s="3"/>
      <c r="I23" s="4"/>
    </row>
    <row r="24" spans="1:9" s="19" customFormat="1" ht="12.75" customHeight="1" x14ac:dyDescent="0.2">
      <c r="A24" s="52" t="s">
        <v>257</v>
      </c>
      <c r="B24" s="102"/>
      <c r="C24" s="102"/>
      <c r="E24" s="58"/>
      <c r="F24" s="58"/>
      <c r="G24" s="58"/>
      <c r="H24" s="57"/>
      <c r="I24" s="58"/>
    </row>
    <row r="25" spans="1:9" s="19" customFormat="1" ht="12.75" customHeight="1" x14ac:dyDescent="0.2">
      <c r="A25" s="52"/>
      <c r="B25" s="109" t="s">
        <v>258</v>
      </c>
      <c r="C25" s="102"/>
      <c r="E25" s="149">
        <v>0</v>
      </c>
      <c r="F25" s="58"/>
      <c r="G25" s="149">
        <v>0</v>
      </c>
      <c r="H25" s="57"/>
      <c r="I25" s="149">
        <f>E25+G25</f>
        <v>0</v>
      </c>
    </row>
    <row r="26" spans="1:9" s="19" customFormat="1" ht="12.75" customHeight="1" x14ac:dyDescent="0.2">
      <c r="A26" s="52"/>
      <c r="B26" s="109" t="s">
        <v>259</v>
      </c>
      <c r="C26" s="102"/>
      <c r="E26" s="149">
        <v>0</v>
      </c>
      <c r="F26" s="58"/>
      <c r="G26" s="149">
        <v>0</v>
      </c>
      <c r="H26" s="57"/>
      <c r="I26" s="149">
        <f>E26+G26</f>
        <v>0</v>
      </c>
    </row>
    <row r="27" spans="1:9" s="19" customFormat="1" ht="12.75" customHeight="1" x14ac:dyDescent="0.2">
      <c r="A27" s="52"/>
      <c r="B27" s="109" t="s">
        <v>260</v>
      </c>
      <c r="C27" s="102"/>
      <c r="E27" s="150">
        <v>0</v>
      </c>
      <c r="F27" s="58"/>
      <c r="G27" s="150">
        <v>0</v>
      </c>
      <c r="H27" s="57"/>
      <c r="I27" s="150">
        <f>E27+G27</f>
        <v>0</v>
      </c>
    </row>
    <row r="28" spans="1:9" s="19" customFormat="1" ht="9.75" customHeight="1" x14ac:dyDescent="0.2">
      <c r="A28" s="52"/>
      <c r="B28" s="102"/>
      <c r="C28" s="102"/>
      <c r="E28" s="58"/>
      <c r="F28" s="58"/>
      <c r="G28" s="58"/>
      <c r="H28" s="57"/>
      <c r="I28" s="58"/>
    </row>
    <row r="29" spans="1:9" s="19" customFormat="1" ht="12.75" customHeight="1" x14ac:dyDescent="0.2">
      <c r="A29" s="52"/>
      <c r="B29" s="102"/>
      <c r="C29" s="52" t="s">
        <v>261</v>
      </c>
      <c r="E29" s="150">
        <f>SUM(E25:E27)</f>
        <v>0</v>
      </c>
      <c r="F29" s="58"/>
      <c r="G29" s="150">
        <f>SUM(G25:G27)</f>
        <v>0</v>
      </c>
      <c r="H29" s="57"/>
      <c r="I29" s="150">
        <f>SUM(I25:I27)</f>
        <v>0</v>
      </c>
    </row>
    <row r="30" spans="1:9" s="19" customFormat="1" ht="9.75" customHeight="1" x14ac:dyDescent="0.2">
      <c r="A30" s="52"/>
      <c r="B30" s="102"/>
      <c r="C30" s="102"/>
      <c r="E30" s="58"/>
      <c r="F30" s="58"/>
      <c r="G30" s="58"/>
      <c r="H30" s="57"/>
      <c r="I30" s="58"/>
    </row>
    <row r="31" spans="1:9" s="19" customFormat="1" ht="12.75" customHeight="1" x14ac:dyDescent="0.2">
      <c r="A31" s="52" t="s">
        <v>250</v>
      </c>
      <c r="B31" s="102"/>
      <c r="C31" s="102"/>
      <c r="E31" s="151">
        <v>0</v>
      </c>
      <c r="F31" s="57"/>
      <c r="G31" s="151">
        <v>0</v>
      </c>
      <c r="H31" s="57"/>
      <c r="I31" s="152">
        <f>E31+G31</f>
        <v>0</v>
      </c>
    </row>
    <row r="32" spans="1:9" s="19" customFormat="1" ht="9.75" customHeight="1" x14ac:dyDescent="0.2">
      <c r="A32" s="52"/>
      <c r="B32" s="52"/>
      <c r="C32" s="52"/>
      <c r="D32" s="52" t="s">
        <v>89</v>
      </c>
      <c r="E32" s="57"/>
      <c r="F32" s="57"/>
      <c r="G32" s="57"/>
      <c r="H32" s="57"/>
      <c r="I32" s="58"/>
    </row>
    <row r="33" spans="1:9" s="19" customFormat="1" ht="12.75" customHeight="1" x14ac:dyDescent="0.2">
      <c r="B33" s="52"/>
      <c r="C33" s="52" t="s">
        <v>262</v>
      </c>
      <c r="E33" s="150">
        <f>SUM(E29:E32)</f>
        <v>0</v>
      </c>
      <c r="F33" s="58"/>
      <c r="G33" s="150">
        <f>SUM(G29:G32)</f>
        <v>0</v>
      </c>
      <c r="H33" s="57"/>
      <c r="I33" s="150">
        <f>SUM(I29:I32)</f>
        <v>0</v>
      </c>
    </row>
    <row r="34" spans="1:9" s="19" customFormat="1" ht="9.75" customHeight="1" x14ac:dyDescent="0.2">
      <c r="A34" s="52"/>
      <c r="B34" s="52"/>
      <c r="C34" s="52"/>
      <c r="D34" s="52"/>
      <c r="E34" s="57"/>
      <c r="F34" s="57"/>
      <c r="G34" s="57"/>
      <c r="H34" s="57"/>
      <c r="I34" s="58"/>
    </row>
    <row r="35" spans="1:9" s="19" customFormat="1" ht="13.5" thickBot="1" x14ac:dyDescent="0.25">
      <c r="A35" s="52"/>
      <c r="B35" s="52"/>
      <c r="C35" s="52"/>
      <c r="D35" s="52" t="s">
        <v>263</v>
      </c>
      <c r="E35" s="147">
        <f>E33+E21</f>
        <v>0</v>
      </c>
      <c r="F35" s="57"/>
      <c r="G35" s="147">
        <f>G33+G21</f>
        <v>0</v>
      </c>
      <c r="H35" s="57"/>
      <c r="I35" s="148">
        <f>I33+I21</f>
        <v>0</v>
      </c>
    </row>
    <row r="36" spans="1:9" ht="12" customHeight="1" thickTop="1" x14ac:dyDescent="0.2">
      <c r="A36" s="7"/>
      <c r="B36" s="7"/>
      <c r="C36" s="7"/>
      <c r="D36" s="7"/>
      <c r="E36" s="15"/>
      <c r="F36" s="3"/>
      <c r="G36" s="15"/>
      <c r="H36" s="3"/>
      <c r="I36" s="4"/>
    </row>
    <row r="37" spans="1:9" ht="12" customHeight="1" x14ac:dyDescent="0.2">
      <c r="A37" s="7"/>
      <c r="B37" s="7"/>
      <c r="C37" s="7"/>
      <c r="D37" s="7"/>
      <c r="E37" s="15"/>
      <c r="F37" s="3"/>
      <c r="G37" s="15"/>
      <c r="H37" s="3"/>
      <c r="I37" s="4"/>
    </row>
    <row r="38" spans="1:9" ht="12.75" customHeight="1" x14ac:dyDescent="0.2">
      <c r="A38" s="7" t="s">
        <v>91</v>
      </c>
      <c r="B38" s="7"/>
      <c r="C38" s="7"/>
      <c r="E38" s="3"/>
      <c r="F38" s="3"/>
      <c r="G38" s="3"/>
      <c r="H38" s="3"/>
      <c r="I38" s="4"/>
    </row>
    <row r="39" spans="1:9" x14ac:dyDescent="0.2">
      <c r="A39" s="7"/>
      <c r="B39" s="7"/>
      <c r="C39" s="7"/>
      <c r="D39" s="7"/>
      <c r="E39" s="3"/>
      <c r="F39" s="3"/>
      <c r="G39" s="3"/>
      <c r="H39" s="3"/>
      <c r="I39" s="4"/>
    </row>
    <row r="40" spans="1:9" ht="12.75" customHeight="1" x14ac:dyDescent="0.2">
      <c r="A40" s="267" t="s">
        <v>264</v>
      </c>
      <c r="B40" s="267"/>
      <c r="C40" s="267"/>
      <c r="D40" s="267"/>
      <c r="E40" s="267"/>
      <c r="F40" s="267"/>
      <c r="G40" s="267"/>
      <c r="H40" s="267"/>
      <c r="I40" s="267"/>
    </row>
    <row r="41" spans="1:9" ht="12.75" customHeight="1" x14ac:dyDescent="0.2">
      <c r="A41" s="267"/>
      <c r="B41" s="267"/>
      <c r="C41" s="267"/>
      <c r="D41" s="267"/>
      <c r="E41" s="267"/>
      <c r="F41" s="267"/>
      <c r="G41" s="267"/>
      <c r="H41" s="267"/>
      <c r="I41" s="267"/>
    </row>
    <row r="42" spans="1:9" x14ac:dyDescent="0.2">
      <c r="A42" s="267"/>
      <c r="B42" s="267"/>
      <c r="C42" s="267"/>
      <c r="D42" s="267"/>
      <c r="E42" s="267"/>
      <c r="F42" s="267"/>
      <c r="G42" s="267"/>
      <c r="H42" s="267"/>
      <c r="I42" s="267"/>
    </row>
    <row r="47" spans="1:9" x14ac:dyDescent="0.2">
      <c r="A47" s="7"/>
      <c r="B47" s="7"/>
      <c r="C47" s="7"/>
      <c r="D47" s="7"/>
      <c r="E47" s="3"/>
      <c r="F47" s="3"/>
      <c r="G47" s="3"/>
      <c r="H47" s="3"/>
      <c r="I47" s="4"/>
    </row>
    <row r="48" spans="1:9" x14ac:dyDescent="0.2">
      <c r="A48" s="7"/>
      <c r="B48" s="7"/>
      <c r="C48" s="7"/>
      <c r="D48" s="7"/>
      <c r="E48" s="3"/>
      <c r="F48" s="3"/>
      <c r="G48" s="3"/>
      <c r="H48" s="3"/>
      <c r="I48" s="4"/>
    </row>
    <row r="49" spans="1:9" x14ac:dyDescent="0.2">
      <c r="A49" s="7"/>
      <c r="B49" s="7"/>
      <c r="C49" s="7"/>
      <c r="D49" s="7"/>
      <c r="E49" s="3"/>
      <c r="F49" s="3"/>
      <c r="G49" s="3"/>
      <c r="H49" s="3"/>
      <c r="I49" s="4"/>
    </row>
    <row r="50" spans="1:9" x14ac:dyDescent="0.2">
      <c r="A50" s="7"/>
      <c r="B50" s="7"/>
      <c r="C50" s="7"/>
      <c r="D50" s="7"/>
      <c r="E50" s="3"/>
      <c r="F50" s="3"/>
      <c r="G50" s="3"/>
      <c r="H50" s="3"/>
      <c r="I50" s="4"/>
    </row>
    <row r="51" spans="1:9" x14ac:dyDescent="0.2">
      <c r="A51" s="7"/>
      <c r="B51" s="7"/>
      <c r="C51" s="7"/>
      <c r="D51" s="7"/>
      <c r="E51" s="3"/>
      <c r="F51" s="3"/>
      <c r="G51" s="3"/>
      <c r="H51" s="3"/>
      <c r="I51" s="4"/>
    </row>
    <row r="52" spans="1:9" x14ac:dyDescent="0.2">
      <c r="A52" s="7"/>
      <c r="B52" s="7"/>
      <c r="C52" s="7"/>
      <c r="D52" s="7"/>
      <c r="E52" s="3"/>
      <c r="F52" s="3"/>
      <c r="G52" s="3"/>
      <c r="H52" s="3"/>
      <c r="I52" s="4"/>
    </row>
    <row r="53" spans="1:9" x14ac:dyDescent="0.2">
      <c r="A53" s="7"/>
      <c r="B53" s="7"/>
      <c r="C53" s="7"/>
      <c r="D53" s="7"/>
      <c r="E53" s="3"/>
      <c r="F53" s="3"/>
      <c r="G53" s="3"/>
      <c r="H53" s="3"/>
      <c r="I53" s="4"/>
    </row>
    <row r="54" spans="1:9" x14ac:dyDescent="0.2">
      <c r="A54" s="7"/>
      <c r="B54" s="7"/>
      <c r="C54" s="7"/>
      <c r="D54" s="7"/>
      <c r="E54" s="3"/>
      <c r="F54" s="3"/>
      <c r="G54" s="3"/>
      <c r="H54" s="3"/>
      <c r="I54" s="4"/>
    </row>
    <row r="55" spans="1:9" x14ac:dyDescent="0.2">
      <c r="A55" s="7"/>
      <c r="B55" s="7"/>
      <c r="C55" s="7"/>
      <c r="D55" s="7"/>
      <c r="E55" s="3"/>
      <c r="F55" s="3"/>
      <c r="G55" s="3"/>
      <c r="H55" s="3"/>
      <c r="I55" s="4"/>
    </row>
    <row r="56" spans="1:9" x14ac:dyDescent="0.2">
      <c r="A56" s="7"/>
      <c r="B56" s="7"/>
      <c r="C56" s="7"/>
      <c r="D56" s="7"/>
      <c r="E56" s="3"/>
      <c r="F56" s="3"/>
      <c r="G56" s="3"/>
      <c r="H56" s="3"/>
      <c r="I56" s="4"/>
    </row>
    <row r="57" spans="1:9" x14ac:dyDescent="0.2">
      <c r="A57" s="7"/>
      <c r="B57" s="7"/>
      <c r="C57" s="7"/>
      <c r="D57" s="7"/>
      <c r="E57" s="3"/>
      <c r="F57" s="3"/>
      <c r="G57" s="3"/>
      <c r="H57" s="3"/>
      <c r="I57" s="4"/>
    </row>
    <row r="58" spans="1:9" x14ac:dyDescent="0.2">
      <c r="A58" s="7"/>
      <c r="B58" s="7"/>
      <c r="C58" s="7"/>
      <c r="D58" s="7"/>
      <c r="E58" s="3"/>
      <c r="F58" s="3"/>
      <c r="G58" s="3"/>
      <c r="H58" s="3"/>
      <c r="I58" s="4"/>
    </row>
    <row r="59" spans="1:9" x14ac:dyDescent="0.2">
      <c r="A59" s="7"/>
      <c r="B59" s="7"/>
      <c r="C59" s="7"/>
      <c r="D59" s="7"/>
      <c r="E59" s="3"/>
      <c r="F59" s="3"/>
      <c r="G59" s="3"/>
      <c r="H59" s="3"/>
      <c r="I59" s="4"/>
    </row>
    <row r="60" spans="1:9" x14ac:dyDescent="0.2">
      <c r="A60" s="7"/>
      <c r="B60" s="7"/>
      <c r="C60" s="7"/>
      <c r="D60" s="7"/>
      <c r="E60" s="3"/>
      <c r="F60" s="3"/>
      <c r="G60" s="3"/>
      <c r="H60" s="3"/>
      <c r="I60" s="4"/>
    </row>
    <row r="61" spans="1:9" x14ac:dyDescent="0.2">
      <c r="A61" s="7"/>
      <c r="B61" s="7"/>
      <c r="C61" s="7"/>
      <c r="D61" s="7"/>
      <c r="E61" s="3"/>
      <c r="F61" s="3"/>
      <c r="G61" s="3"/>
      <c r="H61" s="3"/>
      <c r="I61" s="4"/>
    </row>
    <row r="62" spans="1:9" x14ac:dyDescent="0.2">
      <c r="A62" s="7"/>
      <c r="B62" s="7"/>
      <c r="C62" s="7"/>
      <c r="D62" s="7"/>
      <c r="E62" s="3"/>
      <c r="F62" s="3"/>
      <c r="G62" s="3"/>
      <c r="H62" s="3"/>
      <c r="I62" s="4"/>
    </row>
    <row r="63" spans="1:9" x14ac:dyDescent="0.2">
      <c r="A63" s="7"/>
      <c r="B63" s="7"/>
      <c r="C63" s="7"/>
      <c r="D63" s="7"/>
      <c r="E63" s="3"/>
      <c r="F63" s="3"/>
      <c r="G63" s="3"/>
      <c r="H63" s="3"/>
      <c r="I63" s="4"/>
    </row>
    <row r="64" spans="1:9" x14ac:dyDescent="0.2">
      <c r="A64" s="7"/>
      <c r="B64" s="7"/>
      <c r="C64" s="7"/>
      <c r="D64" s="7"/>
      <c r="E64" s="3"/>
      <c r="F64" s="3"/>
      <c r="G64" s="3"/>
      <c r="H64" s="3"/>
      <c r="I64" s="4"/>
    </row>
    <row r="65" spans="1:9" x14ac:dyDescent="0.2">
      <c r="A65" s="7"/>
      <c r="B65" s="7"/>
      <c r="C65" s="7"/>
      <c r="D65" s="7"/>
      <c r="E65" s="3"/>
      <c r="F65" s="3"/>
      <c r="G65" s="3"/>
      <c r="H65" s="3"/>
      <c r="I65" s="4"/>
    </row>
    <row r="66" spans="1:9" x14ac:dyDescent="0.2">
      <c r="A66" s="7"/>
      <c r="B66" s="7"/>
      <c r="C66" s="7"/>
      <c r="D66" s="7"/>
      <c r="E66" s="3"/>
      <c r="F66" s="3"/>
      <c r="G66" s="3"/>
      <c r="H66" s="3"/>
      <c r="I66" s="4"/>
    </row>
    <row r="67" spans="1:9" x14ac:dyDescent="0.2">
      <c r="A67" s="7"/>
      <c r="B67" s="7"/>
      <c r="C67" s="7"/>
      <c r="D67" s="7"/>
      <c r="E67" s="3"/>
      <c r="F67" s="3"/>
      <c r="G67" s="3"/>
      <c r="H67" s="3"/>
      <c r="I67" s="4"/>
    </row>
    <row r="68" spans="1:9" x14ac:dyDescent="0.2">
      <c r="A68" s="7"/>
      <c r="B68" s="7"/>
      <c r="C68" s="7"/>
      <c r="D68" s="7"/>
      <c r="E68" s="3"/>
      <c r="F68" s="3"/>
      <c r="G68" s="3"/>
      <c r="H68" s="3"/>
      <c r="I68" s="4"/>
    </row>
    <row r="69" spans="1:9" x14ac:dyDescent="0.2">
      <c r="A69" s="7"/>
      <c r="B69" s="7"/>
      <c r="C69" s="7"/>
      <c r="D69" s="7"/>
      <c r="E69" s="3"/>
      <c r="F69" s="3"/>
      <c r="G69" s="3"/>
      <c r="H69" s="3"/>
      <c r="I69" s="4"/>
    </row>
    <row r="70" spans="1:9" x14ac:dyDescent="0.2">
      <c r="A70" s="7"/>
      <c r="B70" s="7"/>
      <c r="C70" s="7"/>
      <c r="D70" s="7"/>
      <c r="E70" s="3"/>
      <c r="F70" s="3"/>
      <c r="G70" s="3"/>
      <c r="H70" s="3"/>
      <c r="I70" s="4"/>
    </row>
    <row r="71" spans="1:9" x14ac:dyDescent="0.2">
      <c r="A71" s="7"/>
      <c r="B71" s="7"/>
      <c r="C71" s="7"/>
      <c r="D71" s="7"/>
      <c r="E71" s="3"/>
      <c r="F71" s="3"/>
      <c r="G71" s="3"/>
      <c r="H71" s="3"/>
      <c r="I71" s="4"/>
    </row>
    <row r="72" spans="1:9" x14ac:dyDescent="0.2">
      <c r="A72" s="7"/>
      <c r="B72" s="7"/>
      <c r="C72" s="7"/>
      <c r="D72" s="7"/>
      <c r="E72" s="3"/>
      <c r="F72" s="3"/>
      <c r="G72" s="3"/>
      <c r="H72" s="3"/>
      <c r="I72" s="4"/>
    </row>
    <row r="73" spans="1:9" x14ac:dyDescent="0.2">
      <c r="A73" s="7"/>
      <c r="B73" s="7"/>
      <c r="C73" s="7"/>
      <c r="D73" s="7"/>
      <c r="E73" s="3"/>
      <c r="F73" s="3"/>
      <c r="G73" s="3"/>
      <c r="H73" s="3"/>
      <c r="I73" s="4"/>
    </row>
    <row r="74" spans="1:9" x14ac:dyDescent="0.2">
      <c r="A74" s="7"/>
      <c r="B74" s="7"/>
      <c r="C74" s="7"/>
      <c r="D74" s="7"/>
      <c r="E74" s="3"/>
      <c r="F74" s="3"/>
      <c r="G74" s="3"/>
      <c r="H74" s="3"/>
      <c r="I74" s="4"/>
    </row>
    <row r="75" spans="1:9" x14ac:dyDescent="0.2">
      <c r="A75" s="7"/>
      <c r="B75" s="7"/>
      <c r="C75" s="7"/>
      <c r="D75" s="7"/>
      <c r="E75" s="3"/>
      <c r="F75" s="3"/>
      <c r="G75" s="3"/>
      <c r="H75" s="3"/>
      <c r="I75" s="4"/>
    </row>
    <row r="76" spans="1:9" x14ac:dyDescent="0.2">
      <c r="A76" s="7"/>
      <c r="B76" s="7"/>
      <c r="C76" s="7"/>
      <c r="D76" s="7"/>
      <c r="E76" s="3"/>
      <c r="F76" s="3"/>
      <c r="G76" s="3"/>
      <c r="H76" s="3"/>
      <c r="I76" s="4"/>
    </row>
    <row r="77" spans="1:9" x14ac:dyDescent="0.2">
      <c r="A77" s="7"/>
      <c r="B77" s="7"/>
      <c r="C77" s="7"/>
      <c r="D77" s="7"/>
      <c r="E77" s="3"/>
      <c r="F77" s="3"/>
      <c r="G77" s="3"/>
      <c r="H77" s="3"/>
      <c r="I77" s="4"/>
    </row>
    <row r="78" spans="1:9" x14ac:dyDescent="0.2">
      <c r="A78" s="7"/>
      <c r="B78" s="7"/>
      <c r="C78" s="7"/>
      <c r="D78" s="7"/>
      <c r="E78" s="3"/>
      <c r="F78" s="3"/>
      <c r="G78" s="3"/>
      <c r="H78" s="3"/>
      <c r="I78" s="4"/>
    </row>
    <row r="79" spans="1:9" x14ac:dyDescent="0.2">
      <c r="A79" s="7"/>
      <c r="B79" s="7"/>
      <c r="C79" s="7"/>
      <c r="D79" s="7"/>
      <c r="E79" s="3"/>
      <c r="F79" s="3"/>
      <c r="G79" s="3"/>
      <c r="H79" s="3"/>
      <c r="I79" s="4"/>
    </row>
    <row r="80" spans="1:9" x14ac:dyDescent="0.2">
      <c r="A80" s="7"/>
      <c r="B80" s="7"/>
      <c r="C80" s="7"/>
      <c r="D80" s="7"/>
      <c r="E80" s="3"/>
      <c r="F80" s="3"/>
      <c r="G80" s="3"/>
      <c r="H80" s="3"/>
      <c r="I80" s="4"/>
    </row>
    <row r="81" spans="1:9" x14ac:dyDescent="0.2">
      <c r="A81" s="7"/>
      <c r="B81" s="7"/>
      <c r="C81" s="7"/>
      <c r="D81" s="7"/>
      <c r="E81" s="3"/>
      <c r="F81" s="3"/>
      <c r="G81" s="3"/>
      <c r="H81" s="3"/>
      <c r="I81" s="4"/>
    </row>
    <row r="82" spans="1:9" x14ac:dyDescent="0.2">
      <c r="A82" s="7"/>
      <c r="B82" s="7"/>
      <c r="C82" s="7"/>
      <c r="D82" s="7"/>
      <c r="E82" s="3"/>
      <c r="F82" s="3"/>
      <c r="G82" s="3"/>
      <c r="H82" s="3"/>
      <c r="I82" s="4"/>
    </row>
    <row r="83" spans="1:9" x14ac:dyDescent="0.2">
      <c r="A83" s="7"/>
      <c r="B83" s="7"/>
      <c r="C83" s="7"/>
      <c r="D83" s="7"/>
      <c r="E83" s="3"/>
      <c r="F83" s="3"/>
      <c r="G83" s="3"/>
      <c r="H83" s="3"/>
      <c r="I83" s="4"/>
    </row>
    <row r="84" spans="1:9" x14ac:dyDescent="0.2">
      <c r="A84" s="7"/>
      <c r="B84" s="7"/>
      <c r="C84" s="7"/>
      <c r="D84" s="7"/>
      <c r="E84" s="3"/>
      <c r="F84" s="3"/>
      <c r="G84" s="3"/>
      <c r="H84" s="3"/>
      <c r="I84" s="4"/>
    </row>
    <row r="85" spans="1:9" x14ac:dyDescent="0.2">
      <c r="A85" s="7"/>
      <c r="B85" s="7"/>
      <c r="C85" s="7"/>
      <c r="D85" s="7"/>
      <c r="E85" s="3"/>
      <c r="F85" s="3"/>
      <c r="G85" s="3"/>
      <c r="H85" s="3"/>
      <c r="I85" s="4"/>
    </row>
    <row r="86" spans="1:9" x14ac:dyDescent="0.2">
      <c r="A86" s="7"/>
      <c r="B86" s="7"/>
      <c r="C86" s="7"/>
      <c r="D86" s="7"/>
      <c r="E86" s="3"/>
      <c r="F86" s="3"/>
      <c r="G86" s="3"/>
      <c r="H86" s="3"/>
      <c r="I86" s="4"/>
    </row>
    <row r="87" spans="1:9" x14ac:dyDescent="0.2">
      <c r="A87" s="7"/>
      <c r="B87" s="7"/>
      <c r="C87" s="7"/>
      <c r="D87" s="7"/>
      <c r="E87" s="3"/>
      <c r="F87" s="3"/>
      <c r="G87" s="3"/>
      <c r="H87" s="3"/>
      <c r="I87" s="4"/>
    </row>
    <row r="88" spans="1:9" x14ac:dyDescent="0.2">
      <c r="A88" s="7"/>
      <c r="B88" s="7"/>
      <c r="C88" s="7"/>
      <c r="D88" s="7"/>
      <c r="E88" s="3"/>
      <c r="F88" s="3"/>
      <c r="G88" s="3"/>
      <c r="H88" s="3"/>
      <c r="I88" s="4"/>
    </row>
    <row r="89" spans="1:9" x14ac:dyDescent="0.2">
      <c r="A89" s="7"/>
      <c r="B89" s="7"/>
      <c r="C89" s="7"/>
      <c r="D89" s="7"/>
      <c r="E89" s="3"/>
      <c r="F89" s="3"/>
      <c r="G89" s="3"/>
      <c r="H89" s="3"/>
      <c r="I89" s="4"/>
    </row>
    <row r="90" spans="1:9" x14ac:dyDescent="0.2">
      <c r="A90" s="7"/>
      <c r="B90" s="7"/>
      <c r="C90" s="7"/>
      <c r="D90" s="7"/>
      <c r="E90" s="3"/>
      <c r="F90" s="3"/>
      <c r="G90" s="3"/>
      <c r="H90" s="3"/>
      <c r="I90" s="4"/>
    </row>
    <row r="91" spans="1:9" x14ac:dyDescent="0.2">
      <c r="A91" s="7"/>
      <c r="B91" s="7"/>
      <c r="C91" s="7"/>
      <c r="D91" s="7"/>
      <c r="E91" s="3"/>
      <c r="F91" s="3"/>
      <c r="G91" s="3"/>
      <c r="H91" s="3"/>
      <c r="I91" s="4"/>
    </row>
    <row r="92" spans="1:9" x14ac:dyDescent="0.2">
      <c r="A92" s="7"/>
      <c r="B92" s="7"/>
      <c r="C92" s="7"/>
      <c r="D92" s="7"/>
      <c r="E92" s="3"/>
      <c r="F92" s="3"/>
      <c r="G92" s="3"/>
      <c r="H92" s="3"/>
      <c r="I92" s="4"/>
    </row>
    <row r="93" spans="1:9" x14ac:dyDescent="0.2">
      <c r="A93" s="7"/>
      <c r="B93" s="7"/>
      <c r="C93" s="7"/>
      <c r="D93" s="7"/>
      <c r="E93" s="3"/>
      <c r="F93" s="3"/>
      <c r="G93" s="3"/>
      <c r="H93" s="3"/>
      <c r="I93" s="4"/>
    </row>
    <row r="94" spans="1:9" x14ac:dyDescent="0.2">
      <c r="A94" s="7"/>
      <c r="B94" s="7"/>
      <c r="C94" s="7"/>
      <c r="D94" s="7"/>
      <c r="E94" s="3"/>
      <c r="F94" s="3"/>
      <c r="G94" s="3"/>
      <c r="H94" s="3"/>
      <c r="I94" s="4"/>
    </row>
    <row r="95" spans="1:9" x14ac:dyDescent="0.2">
      <c r="A95" s="7"/>
      <c r="B95" s="7"/>
      <c r="C95" s="7"/>
      <c r="D95" s="7"/>
      <c r="E95" s="3"/>
      <c r="F95" s="3"/>
      <c r="G95" s="3"/>
      <c r="H95" s="3"/>
      <c r="I95" s="4"/>
    </row>
    <row r="96" spans="1:9" x14ac:dyDescent="0.2">
      <c r="A96" s="7"/>
      <c r="B96" s="7"/>
      <c r="C96" s="7"/>
      <c r="D96" s="7"/>
      <c r="E96" s="3"/>
      <c r="F96" s="3"/>
      <c r="G96" s="3"/>
      <c r="H96" s="3"/>
      <c r="I96" s="4"/>
    </row>
    <row r="97" spans="1:9" x14ac:dyDescent="0.2">
      <c r="A97" s="7"/>
      <c r="B97" s="7"/>
      <c r="C97" s="7"/>
      <c r="D97" s="7"/>
      <c r="E97" s="3"/>
      <c r="F97" s="3"/>
      <c r="G97" s="3"/>
      <c r="H97" s="3"/>
      <c r="I97" s="4"/>
    </row>
    <row r="98" spans="1:9" x14ac:dyDescent="0.2">
      <c r="A98" s="7"/>
      <c r="B98" s="7"/>
      <c r="C98" s="7"/>
      <c r="D98" s="7"/>
      <c r="E98" s="3"/>
      <c r="F98" s="3"/>
      <c r="G98" s="3"/>
      <c r="H98" s="3"/>
      <c r="I98" s="4"/>
    </row>
    <row r="99" spans="1:9" x14ac:dyDescent="0.2">
      <c r="A99" s="7"/>
      <c r="B99" s="7"/>
      <c r="C99" s="7"/>
      <c r="D99" s="7"/>
      <c r="E99" s="3"/>
      <c r="F99" s="3"/>
      <c r="G99" s="3"/>
      <c r="H99" s="3"/>
      <c r="I99" s="4"/>
    </row>
    <row r="100" spans="1:9" x14ac:dyDescent="0.2">
      <c r="A100" s="7"/>
      <c r="B100" s="7"/>
      <c r="C100" s="7"/>
      <c r="D100" s="7"/>
      <c r="E100" s="3"/>
      <c r="F100" s="3"/>
      <c r="G100" s="3"/>
      <c r="H100" s="3"/>
      <c r="I100" s="4"/>
    </row>
    <row r="101" spans="1:9" x14ac:dyDescent="0.2">
      <c r="A101" s="7"/>
      <c r="B101" s="7"/>
      <c r="C101" s="7"/>
      <c r="D101" s="7"/>
      <c r="E101" s="3"/>
      <c r="F101" s="3"/>
      <c r="G101" s="3"/>
      <c r="H101" s="3"/>
      <c r="I101" s="4"/>
    </row>
    <row r="102" spans="1:9" x14ac:dyDescent="0.2">
      <c r="A102" s="7"/>
      <c r="B102" s="7"/>
      <c r="C102" s="7"/>
      <c r="D102" s="7"/>
      <c r="E102" s="3"/>
      <c r="F102" s="3"/>
      <c r="G102" s="3"/>
      <c r="H102" s="3"/>
      <c r="I102" s="4"/>
    </row>
    <row r="103" spans="1:9" x14ac:dyDescent="0.2">
      <c r="A103" s="7"/>
      <c r="B103" s="7"/>
      <c r="C103" s="7"/>
      <c r="D103" s="7"/>
      <c r="E103" s="3"/>
      <c r="F103" s="3"/>
      <c r="G103" s="3"/>
      <c r="H103" s="3"/>
      <c r="I103" s="4"/>
    </row>
    <row r="104" spans="1:9" x14ac:dyDescent="0.2">
      <c r="A104" s="7"/>
      <c r="B104" s="7"/>
      <c r="C104" s="7"/>
      <c r="D104" s="7"/>
      <c r="E104" s="3"/>
      <c r="F104" s="3"/>
      <c r="G104" s="3"/>
      <c r="H104" s="3"/>
      <c r="I104" s="4"/>
    </row>
    <row r="105" spans="1:9" x14ac:dyDescent="0.2">
      <c r="A105" s="7"/>
      <c r="B105" s="7"/>
      <c r="C105" s="7"/>
      <c r="D105" s="7"/>
      <c r="E105" s="3"/>
      <c r="F105" s="3"/>
      <c r="G105" s="3"/>
      <c r="H105" s="3"/>
      <c r="I105" s="4"/>
    </row>
    <row r="106" spans="1:9" x14ac:dyDescent="0.2">
      <c r="A106" s="7"/>
      <c r="B106" s="7"/>
      <c r="C106" s="7"/>
      <c r="D106" s="7"/>
      <c r="E106" s="3"/>
      <c r="F106" s="3"/>
      <c r="G106" s="3"/>
      <c r="H106" s="3"/>
      <c r="I106" s="4"/>
    </row>
    <row r="107" spans="1:9" x14ac:dyDescent="0.2">
      <c r="A107" s="7"/>
      <c r="B107" s="7"/>
      <c r="C107" s="7"/>
      <c r="D107" s="7"/>
      <c r="E107" s="3"/>
      <c r="F107" s="3"/>
      <c r="G107" s="3"/>
      <c r="H107" s="3"/>
      <c r="I107" s="4"/>
    </row>
    <row r="108" spans="1:9" x14ac:dyDescent="0.2">
      <c r="A108" s="7"/>
      <c r="B108" s="7"/>
      <c r="C108" s="7"/>
      <c r="D108" s="7"/>
      <c r="E108" s="3"/>
      <c r="F108" s="3"/>
      <c r="G108" s="3"/>
      <c r="H108" s="3"/>
      <c r="I108" s="4"/>
    </row>
    <row r="109" spans="1:9" x14ac:dyDescent="0.2">
      <c r="A109" s="7"/>
      <c r="B109" s="7"/>
      <c r="C109" s="7"/>
      <c r="D109" s="7"/>
      <c r="E109" s="3"/>
      <c r="F109" s="3"/>
      <c r="G109" s="3"/>
      <c r="H109" s="3"/>
      <c r="I109" s="4"/>
    </row>
    <row r="110" spans="1:9" x14ac:dyDescent="0.2">
      <c r="A110" s="7"/>
      <c r="B110" s="7"/>
      <c r="C110" s="7"/>
      <c r="D110" s="7"/>
      <c r="E110" s="3"/>
      <c r="F110" s="3"/>
      <c r="G110" s="3"/>
      <c r="H110" s="3"/>
      <c r="I110" s="4"/>
    </row>
    <row r="111" spans="1:9" x14ac:dyDescent="0.2">
      <c r="A111" s="7"/>
      <c r="B111" s="7"/>
      <c r="C111" s="7"/>
      <c r="D111" s="7"/>
      <c r="E111" s="3"/>
      <c r="F111" s="3"/>
      <c r="G111" s="3"/>
      <c r="H111" s="3"/>
      <c r="I111" s="4"/>
    </row>
    <row r="112" spans="1:9" x14ac:dyDescent="0.2">
      <c r="A112" s="7"/>
      <c r="B112" s="7"/>
      <c r="C112" s="7"/>
      <c r="D112" s="7"/>
      <c r="E112" s="3"/>
      <c r="F112" s="3"/>
      <c r="G112" s="3"/>
      <c r="H112" s="3"/>
      <c r="I112" s="4"/>
    </row>
    <row r="113" spans="1:9" x14ac:dyDescent="0.2">
      <c r="A113" s="7"/>
      <c r="B113" s="7"/>
      <c r="C113" s="7"/>
      <c r="D113" s="7"/>
      <c r="E113" s="3"/>
      <c r="F113" s="3"/>
      <c r="G113" s="3"/>
      <c r="H113" s="3"/>
      <c r="I113" s="4"/>
    </row>
    <row r="114" spans="1:9" x14ac:dyDescent="0.2">
      <c r="A114" s="7"/>
      <c r="B114" s="7"/>
      <c r="C114" s="7"/>
      <c r="D114" s="7"/>
      <c r="E114" s="3"/>
      <c r="F114" s="3"/>
      <c r="G114" s="3"/>
      <c r="H114" s="3"/>
      <c r="I114" s="4"/>
    </row>
    <row r="115" spans="1:9" x14ac:dyDescent="0.2">
      <c r="A115" s="7"/>
      <c r="B115" s="7"/>
      <c r="C115" s="7"/>
      <c r="D115" s="7"/>
      <c r="E115" s="3"/>
      <c r="F115" s="3"/>
      <c r="G115" s="3"/>
      <c r="H115" s="3"/>
      <c r="I115" s="4"/>
    </row>
    <row r="116" spans="1:9" x14ac:dyDescent="0.2">
      <c r="A116" s="7"/>
      <c r="B116" s="7"/>
      <c r="C116" s="7"/>
      <c r="D116" s="7"/>
      <c r="E116" s="3"/>
      <c r="F116" s="3"/>
      <c r="G116" s="3"/>
      <c r="H116" s="3"/>
      <c r="I116" s="4"/>
    </row>
    <row r="117" spans="1:9" x14ac:dyDescent="0.2">
      <c r="A117" s="7"/>
      <c r="B117" s="7"/>
      <c r="C117" s="7"/>
      <c r="D117" s="7"/>
      <c r="E117" s="3"/>
      <c r="F117" s="3"/>
      <c r="G117" s="3"/>
      <c r="H117" s="3"/>
      <c r="I117" s="4"/>
    </row>
    <row r="118" spans="1:9" x14ac:dyDescent="0.2">
      <c r="A118" s="7"/>
      <c r="B118" s="7"/>
      <c r="C118" s="7"/>
      <c r="D118" s="7"/>
      <c r="E118" s="3"/>
      <c r="F118" s="3"/>
      <c r="G118" s="3"/>
      <c r="H118" s="3"/>
      <c r="I118" s="4"/>
    </row>
    <row r="119" spans="1:9" x14ac:dyDescent="0.2">
      <c r="A119" s="7"/>
      <c r="B119" s="7"/>
      <c r="C119" s="7"/>
      <c r="D119" s="7"/>
      <c r="E119" s="3"/>
      <c r="F119" s="3"/>
      <c r="G119" s="3"/>
      <c r="H119" s="3"/>
      <c r="I119" s="4"/>
    </row>
    <row r="120" spans="1:9" x14ac:dyDescent="0.2">
      <c r="A120" s="7"/>
      <c r="B120" s="7"/>
      <c r="C120" s="7"/>
      <c r="D120" s="7"/>
      <c r="E120" s="3"/>
      <c r="F120" s="3"/>
      <c r="G120" s="3"/>
      <c r="H120" s="3"/>
      <c r="I120" s="4"/>
    </row>
    <row r="121" spans="1:9" x14ac:dyDescent="0.2">
      <c r="A121" s="7"/>
      <c r="B121" s="7"/>
      <c r="C121" s="7"/>
      <c r="D121" s="7"/>
      <c r="E121" s="3"/>
      <c r="F121" s="3"/>
      <c r="G121" s="3"/>
      <c r="H121" s="3"/>
      <c r="I121" s="4"/>
    </row>
    <row r="122" spans="1:9" x14ac:dyDescent="0.2">
      <c r="A122" s="7"/>
      <c r="B122" s="7"/>
      <c r="C122" s="7"/>
      <c r="D122" s="7"/>
      <c r="E122" s="3"/>
      <c r="F122" s="3"/>
      <c r="G122" s="3"/>
      <c r="H122" s="3"/>
      <c r="I122" s="4"/>
    </row>
    <row r="123" spans="1:9" x14ac:dyDescent="0.2">
      <c r="A123" s="7"/>
      <c r="B123" s="7"/>
      <c r="C123" s="7"/>
      <c r="D123" s="7"/>
      <c r="E123" s="3"/>
      <c r="F123" s="3"/>
      <c r="G123" s="3"/>
      <c r="H123" s="3"/>
      <c r="I123" s="4"/>
    </row>
    <row r="124" spans="1:9" x14ac:dyDescent="0.2">
      <c r="A124" s="7"/>
      <c r="B124" s="7"/>
      <c r="C124" s="7"/>
      <c r="D124" s="7"/>
      <c r="E124" s="3"/>
      <c r="F124" s="3"/>
      <c r="G124" s="3"/>
      <c r="H124" s="3"/>
      <c r="I124" s="4"/>
    </row>
    <row r="125" spans="1:9" x14ac:dyDescent="0.2">
      <c r="A125" s="7"/>
      <c r="B125" s="7"/>
      <c r="C125" s="7"/>
      <c r="D125" s="7"/>
      <c r="E125" s="3"/>
      <c r="F125" s="3"/>
      <c r="G125" s="3"/>
      <c r="H125" s="3"/>
      <c r="I125" s="4"/>
    </row>
    <row r="126" spans="1:9" x14ac:dyDescent="0.2">
      <c r="A126" s="7"/>
      <c r="B126" s="7"/>
      <c r="C126" s="7"/>
      <c r="D126" s="7"/>
      <c r="E126" s="3"/>
      <c r="F126" s="3"/>
      <c r="G126" s="3"/>
      <c r="H126" s="3"/>
      <c r="I126" s="4"/>
    </row>
    <row r="127" spans="1:9" x14ac:dyDescent="0.2">
      <c r="A127" s="7"/>
      <c r="B127" s="7"/>
      <c r="C127" s="7"/>
      <c r="D127" s="7"/>
      <c r="E127" s="3"/>
      <c r="F127" s="3"/>
      <c r="G127" s="3"/>
      <c r="H127" s="3"/>
      <c r="I127" s="4"/>
    </row>
    <row r="128" spans="1:9" x14ac:dyDescent="0.2">
      <c r="A128" s="7"/>
      <c r="B128" s="7"/>
      <c r="C128" s="7"/>
      <c r="D128" s="7"/>
      <c r="E128" s="3"/>
      <c r="F128" s="3"/>
      <c r="G128" s="3"/>
      <c r="H128" s="3"/>
      <c r="I128" s="4"/>
    </row>
    <row r="129" spans="1:9" x14ac:dyDescent="0.2">
      <c r="A129" s="7"/>
      <c r="B129" s="7"/>
      <c r="C129" s="7"/>
      <c r="D129" s="7"/>
      <c r="E129" s="3"/>
      <c r="F129" s="3"/>
      <c r="G129" s="3"/>
      <c r="H129" s="3"/>
      <c r="I129" s="4"/>
    </row>
    <row r="130" spans="1:9" x14ac:dyDescent="0.2">
      <c r="A130" s="7"/>
      <c r="B130" s="7"/>
      <c r="C130" s="7"/>
      <c r="D130" s="7"/>
      <c r="E130" s="3"/>
      <c r="F130" s="3"/>
      <c r="G130" s="3"/>
      <c r="H130" s="3"/>
      <c r="I130" s="4"/>
    </row>
    <row r="131" spans="1:9" x14ac:dyDescent="0.2">
      <c r="A131" s="7"/>
      <c r="B131" s="7"/>
      <c r="C131" s="7"/>
      <c r="D131" s="7"/>
      <c r="E131" s="3"/>
      <c r="F131" s="3"/>
      <c r="G131" s="3"/>
      <c r="H131" s="3"/>
      <c r="I131" s="4"/>
    </row>
    <row r="132" spans="1:9" x14ac:dyDescent="0.2">
      <c r="A132" s="7"/>
      <c r="B132" s="7"/>
      <c r="C132" s="7"/>
      <c r="D132" s="7"/>
      <c r="E132" s="3"/>
      <c r="F132" s="3"/>
      <c r="G132" s="3"/>
      <c r="H132" s="3"/>
      <c r="I132" s="4"/>
    </row>
    <row r="133" spans="1:9" x14ac:dyDescent="0.2">
      <c r="A133" s="7"/>
      <c r="B133" s="7"/>
      <c r="C133" s="7"/>
      <c r="D133" s="7"/>
      <c r="E133" s="3"/>
      <c r="F133" s="3"/>
      <c r="G133" s="3"/>
      <c r="H133" s="3"/>
      <c r="I133" s="4"/>
    </row>
    <row r="134" spans="1:9" x14ac:dyDescent="0.2">
      <c r="A134" s="7"/>
      <c r="B134" s="7"/>
      <c r="C134" s="7"/>
      <c r="D134" s="7"/>
      <c r="E134" s="3"/>
      <c r="F134" s="3"/>
      <c r="G134" s="3"/>
      <c r="H134" s="3"/>
      <c r="I134" s="4"/>
    </row>
    <row r="135" spans="1:9" x14ac:dyDescent="0.2">
      <c r="A135" s="7"/>
      <c r="B135" s="7"/>
      <c r="C135" s="7"/>
      <c r="D135" s="7"/>
      <c r="E135" s="3"/>
      <c r="F135" s="3"/>
      <c r="G135" s="3"/>
      <c r="H135" s="3"/>
      <c r="I135" s="4"/>
    </row>
    <row r="136" spans="1:9" x14ac:dyDescent="0.2">
      <c r="A136" s="7"/>
      <c r="B136" s="7"/>
      <c r="C136" s="7"/>
      <c r="D136" s="7"/>
      <c r="E136" s="3"/>
      <c r="F136" s="3"/>
      <c r="G136" s="3"/>
      <c r="H136" s="3"/>
      <c r="I136" s="4"/>
    </row>
    <row r="137" spans="1:9" x14ac:dyDescent="0.2">
      <c r="A137" s="7"/>
      <c r="B137" s="7"/>
      <c r="C137" s="7"/>
      <c r="D137" s="7"/>
      <c r="E137" s="3"/>
      <c r="F137" s="3"/>
      <c r="G137" s="3"/>
      <c r="H137" s="3"/>
      <c r="I137" s="4"/>
    </row>
    <row r="138" spans="1:9" x14ac:dyDescent="0.2">
      <c r="A138" s="7"/>
      <c r="B138" s="7"/>
      <c r="C138" s="7"/>
      <c r="D138" s="7"/>
      <c r="E138" s="3"/>
      <c r="F138" s="3"/>
      <c r="G138" s="3"/>
      <c r="H138" s="3"/>
      <c r="I138" s="4"/>
    </row>
    <row r="139" spans="1:9" x14ac:dyDescent="0.2">
      <c r="A139" s="7"/>
      <c r="B139" s="7"/>
      <c r="C139" s="7"/>
      <c r="D139" s="7"/>
      <c r="E139" s="3"/>
      <c r="F139" s="3"/>
      <c r="G139" s="3"/>
      <c r="H139" s="3"/>
      <c r="I139" s="4"/>
    </row>
    <row r="140" spans="1:9" x14ac:dyDescent="0.2">
      <c r="A140" s="7"/>
      <c r="B140" s="7"/>
      <c r="C140" s="7"/>
      <c r="D140" s="7"/>
      <c r="E140" s="3"/>
      <c r="F140" s="3"/>
      <c r="G140" s="3"/>
      <c r="H140" s="3"/>
      <c r="I140" s="4"/>
    </row>
    <row r="141" spans="1:9" x14ac:dyDescent="0.2">
      <c r="A141" s="7"/>
      <c r="B141" s="7"/>
      <c r="C141" s="7"/>
      <c r="D141" s="7"/>
      <c r="E141" s="3"/>
      <c r="F141" s="3"/>
      <c r="G141" s="3"/>
      <c r="H141" s="3"/>
      <c r="I141" s="4"/>
    </row>
    <row r="142" spans="1:9" x14ac:dyDescent="0.2">
      <c r="A142" s="7"/>
      <c r="B142" s="7"/>
      <c r="C142" s="7"/>
      <c r="D142" s="7"/>
      <c r="E142" s="3"/>
      <c r="F142" s="3"/>
      <c r="G142" s="3"/>
      <c r="H142" s="3"/>
      <c r="I142" s="4"/>
    </row>
    <row r="143" spans="1:9" x14ac:dyDescent="0.2">
      <c r="A143" s="7"/>
      <c r="B143" s="7"/>
      <c r="C143" s="7"/>
      <c r="D143" s="7"/>
      <c r="E143" s="3"/>
      <c r="F143" s="3"/>
      <c r="G143" s="3"/>
      <c r="H143" s="3"/>
      <c r="I143" s="4"/>
    </row>
    <row r="144" spans="1:9" x14ac:dyDescent="0.2">
      <c r="A144" s="7"/>
      <c r="B144" s="7"/>
      <c r="C144" s="7"/>
      <c r="D144" s="7"/>
      <c r="E144" s="3"/>
      <c r="F144" s="3"/>
      <c r="G144" s="3"/>
      <c r="H144" s="3"/>
      <c r="I144" s="4"/>
    </row>
    <row r="145" spans="1:9" x14ac:dyDescent="0.2">
      <c r="A145" s="7"/>
      <c r="B145" s="7"/>
      <c r="C145" s="7"/>
      <c r="D145" s="7"/>
      <c r="E145" s="3"/>
      <c r="F145" s="3"/>
      <c r="G145" s="3"/>
      <c r="H145" s="3"/>
      <c r="I145" s="4"/>
    </row>
    <row r="146" spans="1:9" x14ac:dyDescent="0.2">
      <c r="A146" s="7"/>
      <c r="B146" s="7"/>
      <c r="C146" s="7"/>
      <c r="D146" s="7"/>
      <c r="E146" s="3"/>
      <c r="F146" s="3"/>
      <c r="G146" s="3"/>
      <c r="H146" s="3"/>
      <c r="I146" s="4"/>
    </row>
    <row r="147" spans="1:9" x14ac:dyDescent="0.2">
      <c r="A147" s="7"/>
      <c r="B147" s="7"/>
      <c r="C147" s="7"/>
      <c r="D147" s="7"/>
      <c r="E147" s="3"/>
      <c r="F147" s="3"/>
      <c r="G147" s="3"/>
      <c r="H147" s="3"/>
      <c r="I147" s="4"/>
    </row>
    <row r="148" spans="1:9" x14ac:dyDescent="0.2">
      <c r="A148" s="7"/>
      <c r="B148" s="7"/>
      <c r="C148" s="7"/>
      <c r="D148" s="7"/>
      <c r="E148" s="3"/>
      <c r="F148" s="3"/>
      <c r="G148" s="3"/>
      <c r="H148" s="3"/>
      <c r="I148" s="4"/>
    </row>
    <row r="149" spans="1:9" x14ac:dyDescent="0.2">
      <c r="A149" s="7"/>
      <c r="B149" s="7"/>
      <c r="C149" s="7"/>
      <c r="D149" s="7"/>
      <c r="E149" s="3"/>
      <c r="F149" s="3"/>
      <c r="G149" s="3"/>
      <c r="H149" s="3"/>
      <c r="I149" s="4"/>
    </row>
    <row r="150" spans="1:9" x14ac:dyDescent="0.2">
      <c r="A150" s="7"/>
      <c r="B150" s="7"/>
      <c r="C150" s="7"/>
      <c r="D150" s="7"/>
      <c r="E150" s="3"/>
      <c r="F150" s="3"/>
      <c r="G150" s="3"/>
      <c r="H150" s="3"/>
      <c r="I150" s="4"/>
    </row>
    <row r="151" spans="1:9" x14ac:dyDescent="0.2">
      <c r="A151" s="7"/>
      <c r="B151" s="7"/>
      <c r="C151" s="7"/>
      <c r="D151" s="7"/>
      <c r="E151" s="3"/>
      <c r="F151" s="3"/>
      <c r="G151" s="3"/>
      <c r="H151" s="3"/>
      <c r="I151" s="4"/>
    </row>
    <row r="152" spans="1:9" x14ac:dyDescent="0.2">
      <c r="A152" s="7"/>
      <c r="B152" s="7"/>
      <c r="C152" s="7"/>
      <c r="D152" s="7"/>
      <c r="E152" s="3"/>
      <c r="F152" s="3"/>
      <c r="G152" s="3"/>
      <c r="H152" s="3"/>
      <c r="I152" s="4"/>
    </row>
    <row r="153" spans="1:9" x14ac:dyDescent="0.2">
      <c r="A153" s="7"/>
      <c r="B153" s="7"/>
      <c r="C153" s="7"/>
      <c r="D153" s="7"/>
      <c r="E153" s="3"/>
      <c r="F153" s="3"/>
      <c r="G153" s="3"/>
      <c r="H153" s="3"/>
      <c r="I153" s="4"/>
    </row>
    <row r="154" spans="1:9" x14ac:dyDescent="0.2">
      <c r="A154" s="7"/>
      <c r="B154" s="7"/>
      <c r="C154" s="7"/>
      <c r="D154" s="7"/>
      <c r="E154" s="3"/>
      <c r="F154" s="3"/>
      <c r="G154" s="3"/>
      <c r="H154" s="3"/>
      <c r="I154" s="4"/>
    </row>
    <row r="155" spans="1:9" x14ac:dyDescent="0.2">
      <c r="A155" s="7"/>
      <c r="B155" s="7"/>
      <c r="C155" s="7"/>
      <c r="D155" s="7"/>
      <c r="E155" s="3"/>
      <c r="F155" s="3"/>
      <c r="G155" s="3"/>
      <c r="H155" s="3"/>
      <c r="I155" s="4"/>
    </row>
    <row r="156" spans="1:9" x14ac:dyDescent="0.2">
      <c r="A156" s="7"/>
      <c r="B156" s="7"/>
      <c r="C156" s="7"/>
      <c r="D156" s="7"/>
      <c r="E156" s="3"/>
      <c r="F156" s="3"/>
      <c r="G156" s="3"/>
      <c r="H156" s="3"/>
      <c r="I156" s="4"/>
    </row>
    <row r="157" spans="1:9" x14ac:dyDescent="0.2">
      <c r="A157" s="7"/>
      <c r="B157" s="7"/>
      <c r="C157" s="7"/>
      <c r="D157" s="7"/>
      <c r="E157" s="3"/>
      <c r="F157" s="3"/>
      <c r="G157" s="3"/>
      <c r="H157" s="3"/>
      <c r="I157" s="4"/>
    </row>
    <row r="158" spans="1:9" x14ac:dyDescent="0.2">
      <c r="A158" s="7"/>
      <c r="B158" s="7"/>
      <c r="C158" s="7"/>
      <c r="D158" s="7"/>
      <c r="E158" s="3"/>
      <c r="F158" s="3"/>
      <c r="G158" s="3"/>
      <c r="H158" s="3"/>
      <c r="I158" s="4"/>
    </row>
    <row r="159" spans="1:9" x14ac:dyDescent="0.2">
      <c r="A159" s="7"/>
      <c r="B159" s="7"/>
      <c r="C159" s="7"/>
      <c r="D159" s="7"/>
      <c r="E159" s="3"/>
      <c r="F159" s="3"/>
      <c r="G159" s="3"/>
      <c r="H159" s="3"/>
      <c r="I159" s="4"/>
    </row>
    <row r="160" spans="1:9" x14ac:dyDescent="0.2">
      <c r="A160" s="7"/>
      <c r="B160" s="7"/>
      <c r="C160" s="7"/>
      <c r="D160" s="7"/>
      <c r="E160" s="3"/>
      <c r="F160" s="3"/>
      <c r="G160" s="3"/>
      <c r="H160" s="3"/>
      <c r="I160" s="4"/>
    </row>
    <row r="161" spans="1:9" x14ac:dyDescent="0.2">
      <c r="A161" s="7"/>
      <c r="B161" s="7"/>
      <c r="C161" s="7"/>
      <c r="D161" s="7"/>
      <c r="E161" s="3"/>
      <c r="F161" s="3"/>
      <c r="G161" s="3"/>
      <c r="H161" s="3"/>
      <c r="I161" s="4"/>
    </row>
    <row r="162" spans="1:9" x14ac:dyDescent="0.2">
      <c r="A162" s="7"/>
      <c r="B162" s="7"/>
      <c r="C162" s="7"/>
      <c r="D162" s="7"/>
      <c r="E162" s="3"/>
      <c r="F162" s="3"/>
      <c r="G162" s="3"/>
      <c r="H162" s="3"/>
      <c r="I162" s="4"/>
    </row>
    <row r="163" spans="1:9" x14ac:dyDescent="0.2">
      <c r="A163" s="7"/>
      <c r="B163" s="7"/>
      <c r="C163" s="7"/>
      <c r="D163" s="7"/>
      <c r="E163" s="3"/>
      <c r="F163" s="3"/>
      <c r="G163" s="3"/>
      <c r="H163" s="3"/>
      <c r="I163" s="4"/>
    </row>
    <row r="164" spans="1:9" x14ac:dyDescent="0.2">
      <c r="A164" s="7"/>
      <c r="B164" s="7"/>
      <c r="C164" s="7"/>
      <c r="D164" s="7"/>
      <c r="E164" s="3"/>
      <c r="F164" s="3"/>
      <c r="G164" s="3"/>
      <c r="H164" s="3"/>
      <c r="I164" s="4"/>
    </row>
    <row r="165" spans="1:9" x14ac:dyDescent="0.2">
      <c r="A165" s="7"/>
      <c r="B165" s="7"/>
      <c r="C165" s="7"/>
      <c r="D165" s="7"/>
      <c r="E165" s="3"/>
      <c r="F165" s="3"/>
      <c r="G165" s="3"/>
      <c r="H165" s="3"/>
      <c r="I165" s="4"/>
    </row>
    <row r="166" spans="1:9" x14ac:dyDescent="0.2">
      <c r="A166" s="7"/>
      <c r="B166" s="7"/>
      <c r="C166" s="7"/>
      <c r="D166" s="7"/>
      <c r="E166" s="3"/>
      <c r="F166" s="3"/>
      <c r="G166" s="3"/>
      <c r="H166" s="3"/>
      <c r="I166" s="4"/>
    </row>
    <row r="167" spans="1:9" x14ac:dyDescent="0.2">
      <c r="A167" s="7"/>
      <c r="B167" s="7"/>
      <c r="C167" s="7"/>
      <c r="D167" s="7"/>
      <c r="E167" s="3"/>
      <c r="F167" s="3"/>
      <c r="G167" s="3"/>
      <c r="H167" s="3"/>
      <c r="I167" s="4"/>
    </row>
    <row r="168" spans="1:9" x14ac:dyDescent="0.2">
      <c r="A168" s="7"/>
      <c r="B168" s="7"/>
      <c r="C168" s="7"/>
      <c r="D168" s="7"/>
      <c r="E168" s="3"/>
      <c r="F168" s="3"/>
      <c r="G168" s="3"/>
      <c r="H168" s="3"/>
      <c r="I168" s="4"/>
    </row>
    <row r="169" spans="1:9" x14ac:dyDescent="0.2">
      <c r="A169" s="7"/>
      <c r="B169" s="7"/>
      <c r="C169" s="7"/>
      <c r="D169" s="7"/>
      <c r="E169" s="3"/>
      <c r="F169" s="3"/>
      <c r="G169" s="3"/>
      <c r="H169" s="3"/>
      <c r="I169" s="4"/>
    </row>
    <row r="170" spans="1:9" x14ac:dyDescent="0.2">
      <c r="A170" s="7"/>
      <c r="B170" s="7"/>
      <c r="C170" s="7"/>
      <c r="D170" s="7"/>
      <c r="E170" s="3"/>
      <c r="F170" s="3"/>
      <c r="G170" s="3"/>
      <c r="H170" s="3"/>
      <c r="I170" s="4"/>
    </row>
    <row r="171" spans="1:9" x14ac:dyDescent="0.2">
      <c r="A171" s="7"/>
      <c r="B171" s="7"/>
      <c r="C171" s="7"/>
      <c r="D171" s="7"/>
      <c r="E171" s="3"/>
      <c r="F171" s="3"/>
      <c r="G171" s="3"/>
      <c r="H171" s="3"/>
      <c r="I171" s="4"/>
    </row>
    <row r="172" spans="1:9" x14ac:dyDescent="0.2">
      <c r="A172" s="7"/>
      <c r="B172" s="7"/>
      <c r="C172" s="7"/>
      <c r="D172" s="7"/>
      <c r="E172" s="3"/>
      <c r="F172" s="3"/>
      <c r="G172" s="3"/>
      <c r="H172" s="3"/>
      <c r="I172" s="4"/>
    </row>
    <row r="173" spans="1:9" x14ac:dyDescent="0.2">
      <c r="A173" s="7"/>
      <c r="B173" s="7"/>
      <c r="C173" s="7"/>
      <c r="D173" s="7"/>
      <c r="E173" s="3"/>
      <c r="F173" s="3"/>
      <c r="G173" s="3"/>
      <c r="H173" s="3"/>
      <c r="I173" s="4"/>
    </row>
    <row r="174" spans="1:9" x14ac:dyDescent="0.2">
      <c r="A174" s="7"/>
      <c r="B174" s="7"/>
      <c r="C174" s="7"/>
      <c r="D174" s="7"/>
      <c r="E174" s="3"/>
      <c r="F174" s="3"/>
      <c r="G174" s="3"/>
      <c r="H174" s="3"/>
      <c r="I174" s="4"/>
    </row>
    <row r="175" spans="1:9" x14ac:dyDescent="0.2">
      <c r="A175" s="7"/>
      <c r="B175" s="7"/>
      <c r="C175" s="7"/>
      <c r="D175" s="7"/>
      <c r="E175" s="3"/>
      <c r="F175" s="3"/>
      <c r="G175" s="3"/>
      <c r="H175" s="3"/>
      <c r="I175" s="4"/>
    </row>
    <row r="176" spans="1:9" x14ac:dyDescent="0.2">
      <c r="A176" s="7"/>
      <c r="B176" s="7"/>
      <c r="C176" s="7"/>
      <c r="D176" s="7"/>
      <c r="E176" s="3"/>
      <c r="F176" s="3"/>
      <c r="G176" s="3"/>
      <c r="H176" s="3"/>
      <c r="I176" s="4"/>
    </row>
    <row r="177" spans="1:9" x14ac:dyDescent="0.2">
      <c r="A177" s="7"/>
      <c r="B177" s="7"/>
      <c r="C177" s="7"/>
      <c r="D177" s="7"/>
      <c r="E177" s="3"/>
      <c r="F177" s="3"/>
      <c r="G177" s="3"/>
      <c r="H177" s="3"/>
      <c r="I177" s="4"/>
    </row>
    <row r="178" spans="1:9" x14ac:dyDescent="0.2">
      <c r="A178" s="7"/>
      <c r="B178" s="7"/>
      <c r="C178" s="7"/>
      <c r="D178" s="7"/>
      <c r="E178" s="3"/>
      <c r="F178" s="3"/>
      <c r="G178" s="3"/>
      <c r="H178" s="3"/>
      <c r="I178" s="4"/>
    </row>
    <row r="179" spans="1:9" x14ac:dyDescent="0.2">
      <c r="A179" s="7"/>
      <c r="B179" s="7"/>
      <c r="C179" s="7"/>
      <c r="D179" s="7"/>
      <c r="E179" s="3"/>
      <c r="F179" s="3"/>
      <c r="G179" s="3"/>
      <c r="H179" s="3"/>
      <c r="I179" s="4"/>
    </row>
    <row r="180" spans="1:9" x14ac:dyDescent="0.2">
      <c r="A180" s="7"/>
      <c r="B180" s="7"/>
      <c r="C180" s="7"/>
      <c r="D180" s="7"/>
      <c r="E180" s="3"/>
      <c r="F180" s="3"/>
      <c r="G180" s="3"/>
      <c r="H180" s="3"/>
      <c r="I180" s="4"/>
    </row>
    <row r="181" spans="1:9" x14ac:dyDescent="0.2">
      <c r="A181" s="7"/>
      <c r="B181" s="7"/>
      <c r="C181" s="7"/>
      <c r="D181" s="7"/>
      <c r="E181" s="3"/>
      <c r="F181" s="3"/>
      <c r="G181" s="3"/>
      <c r="H181" s="3"/>
      <c r="I181" s="4"/>
    </row>
    <row r="182" spans="1:9" x14ac:dyDescent="0.2">
      <c r="A182" s="7"/>
      <c r="B182" s="7"/>
      <c r="C182" s="7"/>
      <c r="D182" s="7"/>
      <c r="E182" s="3"/>
      <c r="F182" s="3"/>
      <c r="G182" s="3"/>
      <c r="H182" s="3"/>
      <c r="I182" s="4"/>
    </row>
    <row r="183" spans="1:9" x14ac:dyDescent="0.2">
      <c r="A183" s="7"/>
      <c r="B183" s="7"/>
      <c r="C183" s="7"/>
      <c r="D183" s="7"/>
      <c r="E183" s="3"/>
      <c r="F183" s="3"/>
      <c r="G183" s="3"/>
      <c r="H183" s="3"/>
      <c r="I183" s="4"/>
    </row>
    <row r="184" spans="1:9" x14ac:dyDescent="0.2">
      <c r="A184" s="7"/>
      <c r="B184" s="7"/>
      <c r="C184" s="7"/>
      <c r="D184" s="7"/>
      <c r="E184" s="3"/>
      <c r="F184" s="3"/>
      <c r="G184" s="3"/>
      <c r="H184" s="3"/>
      <c r="I184" s="4"/>
    </row>
    <row r="185" spans="1:9" x14ac:dyDescent="0.2">
      <c r="A185" s="7"/>
      <c r="B185" s="7"/>
      <c r="C185" s="7"/>
      <c r="D185" s="7"/>
      <c r="E185" s="3"/>
      <c r="F185" s="3"/>
      <c r="G185" s="3"/>
      <c r="H185" s="3"/>
      <c r="I185" s="4"/>
    </row>
    <row r="186" spans="1:9" x14ac:dyDescent="0.2">
      <c r="A186" s="7"/>
      <c r="B186" s="7"/>
      <c r="C186" s="7"/>
      <c r="D186" s="7"/>
      <c r="E186" s="3"/>
      <c r="F186" s="3"/>
      <c r="G186" s="3"/>
      <c r="H186" s="3"/>
      <c r="I186" s="4"/>
    </row>
    <row r="187" spans="1:9" x14ac:dyDescent="0.2">
      <c r="A187" s="7"/>
      <c r="B187" s="7"/>
      <c r="C187" s="7"/>
      <c r="D187" s="7"/>
      <c r="E187" s="3"/>
      <c r="F187" s="3"/>
      <c r="G187" s="3"/>
      <c r="H187" s="3"/>
      <c r="I187" s="4"/>
    </row>
    <row r="188" spans="1:9" x14ac:dyDescent="0.2">
      <c r="A188" s="7"/>
      <c r="B188" s="7"/>
      <c r="C188" s="7"/>
      <c r="D188" s="7"/>
      <c r="E188" s="3"/>
      <c r="F188" s="3"/>
      <c r="G188" s="3"/>
      <c r="H188" s="3"/>
      <c r="I188" s="4"/>
    </row>
    <row r="189" spans="1:9" x14ac:dyDescent="0.2">
      <c r="A189" s="7"/>
      <c r="B189" s="7"/>
      <c r="C189" s="7"/>
      <c r="D189" s="7"/>
      <c r="E189" s="3"/>
      <c r="F189" s="3"/>
      <c r="G189" s="3"/>
      <c r="H189" s="3"/>
      <c r="I189" s="4"/>
    </row>
    <row r="190" spans="1:9" x14ac:dyDescent="0.2">
      <c r="A190" s="7"/>
      <c r="B190" s="7"/>
      <c r="C190" s="7"/>
      <c r="D190" s="7"/>
      <c r="E190" s="3"/>
      <c r="F190" s="3"/>
      <c r="G190" s="3"/>
      <c r="H190" s="3"/>
      <c r="I190" s="4"/>
    </row>
    <row r="191" spans="1:9" x14ac:dyDescent="0.2">
      <c r="A191" s="7"/>
      <c r="B191" s="7"/>
      <c r="C191" s="7"/>
      <c r="D191" s="7"/>
      <c r="E191" s="3"/>
      <c r="F191" s="3"/>
      <c r="G191" s="3"/>
      <c r="H191" s="3"/>
      <c r="I191" s="4"/>
    </row>
    <row r="192" spans="1:9" x14ac:dyDescent="0.2">
      <c r="A192" s="7"/>
      <c r="B192" s="7"/>
      <c r="C192" s="7"/>
      <c r="D192" s="7"/>
      <c r="E192" s="3"/>
      <c r="F192" s="3"/>
      <c r="G192" s="3"/>
      <c r="H192" s="3"/>
      <c r="I192" s="4"/>
    </row>
    <row r="193" spans="1:9" x14ac:dyDescent="0.2">
      <c r="A193" s="7"/>
      <c r="B193" s="7"/>
      <c r="C193" s="7"/>
      <c r="D193" s="7"/>
      <c r="E193" s="3"/>
      <c r="F193" s="3"/>
      <c r="G193" s="3"/>
      <c r="H193" s="3"/>
      <c r="I193" s="4"/>
    </row>
    <row r="194" spans="1:9" x14ac:dyDescent="0.2">
      <c r="A194" s="7"/>
      <c r="B194" s="7"/>
      <c r="C194" s="7"/>
      <c r="D194" s="7"/>
      <c r="E194" s="3"/>
      <c r="F194" s="3"/>
      <c r="G194" s="3"/>
      <c r="H194" s="3"/>
      <c r="I194" s="4"/>
    </row>
    <row r="195" spans="1:9" x14ac:dyDescent="0.2">
      <c r="A195" s="7"/>
      <c r="B195" s="7"/>
      <c r="C195" s="7"/>
      <c r="D195" s="7"/>
      <c r="E195" s="3"/>
      <c r="F195" s="3"/>
      <c r="G195" s="3"/>
      <c r="H195" s="3"/>
      <c r="I195" s="4"/>
    </row>
    <row r="196" spans="1:9" x14ac:dyDescent="0.2">
      <c r="A196" s="7"/>
      <c r="B196" s="7"/>
      <c r="C196" s="7"/>
      <c r="D196" s="7"/>
      <c r="E196" s="3"/>
      <c r="F196" s="3"/>
      <c r="G196" s="3"/>
      <c r="H196" s="3"/>
      <c r="I196" s="4"/>
    </row>
    <row r="197" spans="1:9" x14ac:dyDescent="0.2">
      <c r="A197" s="7"/>
      <c r="B197" s="7"/>
      <c r="C197" s="7"/>
      <c r="D197" s="7"/>
      <c r="E197" s="3"/>
      <c r="F197" s="3"/>
      <c r="G197" s="3"/>
      <c r="H197" s="3"/>
      <c r="I197" s="4"/>
    </row>
    <row r="198" spans="1:9" x14ac:dyDescent="0.2">
      <c r="A198" s="7"/>
      <c r="B198" s="7"/>
      <c r="C198" s="7"/>
      <c r="D198" s="7"/>
      <c r="E198" s="3"/>
      <c r="F198" s="3"/>
      <c r="G198" s="3"/>
      <c r="H198" s="3"/>
      <c r="I198" s="4"/>
    </row>
    <row r="199" spans="1:9" x14ac:dyDescent="0.2">
      <c r="A199" s="7"/>
      <c r="B199" s="7"/>
      <c r="C199" s="7"/>
      <c r="D199" s="7"/>
      <c r="E199" s="3"/>
      <c r="F199" s="3"/>
      <c r="G199" s="3"/>
      <c r="H199" s="3"/>
      <c r="I199" s="4"/>
    </row>
    <row r="200" spans="1:9" x14ac:dyDescent="0.2">
      <c r="A200" s="7"/>
      <c r="B200" s="7"/>
      <c r="C200" s="7"/>
      <c r="D200" s="7"/>
      <c r="E200" s="3"/>
      <c r="F200" s="3"/>
      <c r="G200" s="3"/>
      <c r="H200" s="3"/>
      <c r="I200" s="4"/>
    </row>
    <row r="201" spans="1:9" x14ac:dyDescent="0.2">
      <c r="A201" s="7"/>
      <c r="B201" s="7"/>
      <c r="C201" s="7"/>
      <c r="D201" s="7"/>
      <c r="E201" s="3"/>
      <c r="F201" s="3"/>
      <c r="G201" s="3"/>
      <c r="H201" s="3"/>
      <c r="I201" s="4"/>
    </row>
    <row r="202" spans="1:9" x14ac:dyDescent="0.2">
      <c r="E202" s="3"/>
      <c r="F202" s="3"/>
      <c r="G202" s="3"/>
      <c r="H202" s="3"/>
      <c r="I202" s="4"/>
    </row>
    <row r="203" spans="1:9" x14ac:dyDescent="0.2">
      <c r="E203" s="3"/>
      <c r="F203" s="3"/>
      <c r="G203" s="3"/>
      <c r="H203" s="3"/>
      <c r="I203" s="4"/>
    </row>
    <row r="204" spans="1:9" x14ac:dyDescent="0.2">
      <c r="E204" s="3"/>
      <c r="F204" s="3"/>
      <c r="G204" s="3"/>
      <c r="H204" s="3"/>
      <c r="I204" s="4"/>
    </row>
    <row r="205" spans="1:9" x14ac:dyDescent="0.2">
      <c r="E205" s="3"/>
      <c r="F205" s="3"/>
      <c r="G205" s="3"/>
      <c r="H205" s="3"/>
      <c r="I205" s="4"/>
    </row>
    <row r="206" spans="1:9" x14ac:dyDescent="0.2">
      <c r="E206" s="3"/>
      <c r="F206" s="3"/>
      <c r="G206" s="3"/>
      <c r="H206" s="3"/>
      <c r="I206" s="4"/>
    </row>
    <row r="207" spans="1:9" x14ac:dyDescent="0.2">
      <c r="E207" s="3"/>
      <c r="F207" s="3"/>
      <c r="G207" s="3"/>
      <c r="H207" s="3"/>
      <c r="I207" s="4"/>
    </row>
    <row r="208" spans="1:9" x14ac:dyDescent="0.2">
      <c r="E208" s="3"/>
      <c r="F208" s="3"/>
      <c r="G208" s="3"/>
      <c r="H208" s="3"/>
      <c r="I208" s="4"/>
    </row>
    <row r="209" spans="5:9" x14ac:dyDescent="0.2">
      <c r="E209" s="3"/>
      <c r="F209" s="3"/>
      <c r="G209" s="3"/>
      <c r="H209" s="3"/>
      <c r="I209" s="4"/>
    </row>
    <row r="210" spans="5:9" x14ac:dyDescent="0.2">
      <c r="E210" s="3"/>
      <c r="F210" s="3"/>
      <c r="G210" s="3"/>
      <c r="H210" s="3"/>
      <c r="I210" s="4"/>
    </row>
    <row r="211" spans="5:9" x14ac:dyDescent="0.2">
      <c r="E211" s="3"/>
      <c r="F211" s="3"/>
      <c r="G211" s="3"/>
      <c r="H211" s="3"/>
      <c r="I211" s="4"/>
    </row>
    <row r="212" spans="5:9" x14ac:dyDescent="0.2">
      <c r="E212" s="3"/>
      <c r="F212" s="3"/>
      <c r="G212" s="3"/>
      <c r="H212" s="3"/>
      <c r="I212" s="4"/>
    </row>
    <row r="213" spans="5:9" x14ac:dyDescent="0.2">
      <c r="E213" s="3"/>
      <c r="F213" s="3"/>
      <c r="G213" s="3"/>
      <c r="H213" s="3"/>
      <c r="I213" s="4"/>
    </row>
    <row r="214" spans="5:9" x14ac:dyDescent="0.2">
      <c r="E214" s="3"/>
      <c r="F214" s="3"/>
      <c r="G214" s="3"/>
      <c r="H214" s="3"/>
      <c r="I214" s="4"/>
    </row>
    <row r="215" spans="5:9" x14ac:dyDescent="0.2">
      <c r="E215" s="3"/>
      <c r="F215" s="3"/>
      <c r="G215" s="3"/>
      <c r="H215" s="3"/>
      <c r="I215" s="4"/>
    </row>
    <row r="216" spans="5:9" x14ac:dyDescent="0.2">
      <c r="E216" s="3"/>
      <c r="F216" s="3"/>
      <c r="G216" s="3"/>
      <c r="H216" s="3"/>
      <c r="I216" s="4"/>
    </row>
    <row r="217" spans="5:9" x14ac:dyDescent="0.2">
      <c r="E217" s="3"/>
      <c r="F217" s="3"/>
      <c r="G217" s="3"/>
      <c r="H217" s="3"/>
      <c r="I217" s="4"/>
    </row>
    <row r="218" spans="5:9" x14ac:dyDescent="0.2">
      <c r="E218" s="3"/>
      <c r="F218" s="3"/>
      <c r="G218" s="3"/>
      <c r="H218" s="3"/>
      <c r="I218" s="4"/>
    </row>
    <row r="219" spans="5:9" x14ac:dyDescent="0.2">
      <c r="E219" s="3"/>
      <c r="F219" s="3"/>
      <c r="G219" s="3"/>
      <c r="H219" s="3"/>
      <c r="I219" s="4"/>
    </row>
    <row r="220" spans="5:9" x14ac:dyDescent="0.2">
      <c r="E220" s="3"/>
      <c r="F220" s="3"/>
      <c r="G220" s="3"/>
      <c r="H220" s="3"/>
      <c r="I220" s="4"/>
    </row>
    <row r="221" spans="5:9" x14ac:dyDescent="0.2">
      <c r="E221" s="3"/>
      <c r="F221" s="3"/>
      <c r="G221" s="3"/>
      <c r="H221" s="3"/>
      <c r="I221" s="4"/>
    </row>
    <row r="222" spans="5:9" x14ac:dyDescent="0.2">
      <c r="E222" s="3"/>
      <c r="F222" s="3"/>
      <c r="G222" s="3"/>
      <c r="H222" s="3"/>
      <c r="I222" s="4"/>
    </row>
    <row r="223" spans="5:9" x14ac:dyDescent="0.2">
      <c r="E223" s="3"/>
      <c r="F223" s="3"/>
      <c r="G223" s="3"/>
      <c r="H223" s="3"/>
      <c r="I223" s="4"/>
    </row>
    <row r="224" spans="5:9" x14ac:dyDescent="0.2">
      <c r="E224" s="3"/>
      <c r="F224" s="3"/>
      <c r="G224" s="3"/>
      <c r="H224" s="3"/>
      <c r="I224" s="4"/>
    </row>
    <row r="225" spans="5:9" x14ac:dyDescent="0.2">
      <c r="E225" s="3"/>
      <c r="F225" s="3"/>
      <c r="G225" s="3"/>
      <c r="H225" s="3"/>
      <c r="I225" s="4"/>
    </row>
    <row r="226" spans="5:9" x14ac:dyDescent="0.2">
      <c r="E226" s="3"/>
      <c r="F226" s="3"/>
      <c r="G226" s="3"/>
      <c r="H226" s="3"/>
      <c r="I226" s="4"/>
    </row>
    <row r="227" spans="5:9" x14ac:dyDescent="0.2">
      <c r="E227" s="3"/>
      <c r="F227" s="3"/>
      <c r="G227" s="3"/>
      <c r="H227" s="3"/>
      <c r="I227" s="4"/>
    </row>
    <row r="228" spans="5:9" x14ac:dyDescent="0.2">
      <c r="E228" s="3"/>
      <c r="F228" s="3"/>
      <c r="G228" s="3"/>
      <c r="H228" s="3"/>
      <c r="I228" s="4"/>
    </row>
    <row r="229" spans="5:9" x14ac:dyDescent="0.2">
      <c r="E229" s="3"/>
      <c r="F229" s="3"/>
      <c r="G229" s="3"/>
      <c r="H229" s="3"/>
      <c r="I229" s="4"/>
    </row>
    <row r="230" spans="5:9" x14ac:dyDescent="0.2">
      <c r="E230" s="3"/>
      <c r="F230" s="3"/>
      <c r="G230" s="3"/>
      <c r="H230" s="3"/>
      <c r="I230" s="4"/>
    </row>
    <row r="231" spans="5:9" x14ac:dyDescent="0.2">
      <c r="E231" s="3"/>
      <c r="F231" s="3"/>
      <c r="G231" s="3"/>
      <c r="H231" s="3"/>
      <c r="I231" s="4"/>
    </row>
    <row r="232" spans="5:9" x14ac:dyDescent="0.2">
      <c r="E232" s="3"/>
      <c r="F232" s="3"/>
      <c r="G232" s="3"/>
      <c r="H232" s="3"/>
      <c r="I232" s="4"/>
    </row>
    <row r="233" spans="5:9" x14ac:dyDescent="0.2">
      <c r="E233" s="3"/>
      <c r="F233" s="3"/>
      <c r="G233" s="3"/>
      <c r="H233" s="3"/>
      <c r="I233" s="4"/>
    </row>
    <row r="234" spans="5:9" x14ac:dyDescent="0.2">
      <c r="E234" s="3"/>
      <c r="F234" s="3"/>
      <c r="G234" s="3"/>
      <c r="H234" s="3"/>
      <c r="I234" s="4"/>
    </row>
    <row r="235" spans="5:9" x14ac:dyDescent="0.2">
      <c r="E235" s="3"/>
      <c r="F235" s="3"/>
      <c r="G235" s="3"/>
      <c r="H235" s="3"/>
      <c r="I235" s="4"/>
    </row>
    <row r="236" spans="5:9" x14ac:dyDescent="0.2">
      <c r="E236" s="3"/>
      <c r="F236" s="3"/>
      <c r="G236" s="3"/>
      <c r="H236" s="3"/>
      <c r="I236" s="4"/>
    </row>
    <row r="237" spans="5:9" x14ac:dyDescent="0.2">
      <c r="E237" s="3"/>
      <c r="F237" s="3"/>
      <c r="G237" s="3"/>
      <c r="H237" s="3"/>
      <c r="I237" s="4"/>
    </row>
    <row r="238" spans="5:9" x14ac:dyDescent="0.2">
      <c r="E238" s="3"/>
      <c r="F238" s="3"/>
      <c r="G238" s="3"/>
      <c r="H238" s="3"/>
      <c r="I238" s="4"/>
    </row>
    <row r="239" spans="5:9" x14ac:dyDescent="0.2">
      <c r="E239" s="3"/>
      <c r="F239" s="3"/>
      <c r="G239" s="3"/>
      <c r="H239" s="3"/>
      <c r="I239" s="4"/>
    </row>
    <row r="240" spans="5:9" x14ac:dyDescent="0.2">
      <c r="E240" s="3"/>
      <c r="F240" s="3"/>
      <c r="G240" s="3"/>
      <c r="H240" s="3"/>
      <c r="I240" s="4"/>
    </row>
    <row r="241" spans="5:9" x14ac:dyDescent="0.2">
      <c r="E241" s="3"/>
      <c r="F241" s="3"/>
      <c r="G241" s="3"/>
      <c r="H241" s="3"/>
      <c r="I241" s="4"/>
    </row>
    <row r="242" spans="5:9" x14ac:dyDescent="0.2">
      <c r="E242" s="3"/>
      <c r="F242" s="3"/>
      <c r="G242" s="3"/>
      <c r="H242" s="3"/>
      <c r="I242" s="4"/>
    </row>
    <row r="243" spans="5:9" x14ac:dyDescent="0.2">
      <c r="E243" s="3"/>
      <c r="F243" s="3"/>
      <c r="G243" s="3"/>
      <c r="H243" s="3"/>
      <c r="I243" s="4"/>
    </row>
    <row r="244" spans="5:9" x14ac:dyDescent="0.2">
      <c r="E244" s="3"/>
      <c r="F244" s="3"/>
      <c r="G244" s="3"/>
      <c r="H244" s="3"/>
      <c r="I244" s="4"/>
    </row>
    <row r="245" spans="5:9" x14ac:dyDescent="0.2">
      <c r="E245" s="3"/>
      <c r="F245" s="3"/>
      <c r="G245" s="3"/>
      <c r="H245" s="3"/>
      <c r="I245" s="4"/>
    </row>
    <row r="246" spans="5:9" x14ac:dyDescent="0.2">
      <c r="E246" s="3"/>
      <c r="F246" s="3"/>
      <c r="G246" s="3"/>
      <c r="H246" s="3"/>
      <c r="I246" s="4"/>
    </row>
    <row r="247" spans="5:9" x14ac:dyDescent="0.2">
      <c r="E247" s="3"/>
      <c r="F247" s="3"/>
      <c r="G247" s="3"/>
      <c r="H247" s="3"/>
      <c r="I247" s="4"/>
    </row>
    <row r="248" spans="5:9" x14ac:dyDescent="0.2">
      <c r="E248" s="3"/>
      <c r="F248" s="3"/>
      <c r="G248" s="3"/>
      <c r="H248" s="3"/>
      <c r="I248" s="4"/>
    </row>
    <row r="249" spans="5:9" x14ac:dyDescent="0.2">
      <c r="E249" s="3"/>
      <c r="F249" s="3"/>
      <c r="G249" s="3"/>
      <c r="H249" s="3"/>
      <c r="I249" s="4"/>
    </row>
    <row r="250" spans="5:9" x14ac:dyDescent="0.2">
      <c r="E250" s="3"/>
      <c r="F250" s="3"/>
      <c r="G250" s="3"/>
      <c r="H250" s="3"/>
      <c r="I250" s="4"/>
    </row>
    <row r="251" spans="5:9" x14ac:dyDescent="0.2">
      <c r="E251" s="3"/>
      <c r="F251" s="3"/>
      <c r="G251" s="3"/>
      <c r="H251" s="3"/>
      <c r="I251" s="4"/>
    </row>
    <row r="252" spans="5:9" x14ac:dyDescent="0.2">
      <c r="E252" s="3"/>
      <c r="F252" s="3"/>
      <c r="G252" s="3"/>
      <c r="H252" s="3"/>
      <c r="I252" s="4"/>
    </row>
  </sheetData>
  <mergeCells count="3">
    <mergeCell ref="A40:I42"/>
    <mergeCell ref="E5:E6"/>
    <mergeCell ref="G5:G6"/>
  </mergeCells>
  <phoneticPr fontId="12" type="noConversion"/>
  <pageMargins left="0.75" right="0.5" top="0.75" bottom="0.5" header="0.5" footer="0.5"/>
  <pageSetup scale="87" orientation="portrait" r:id="rId1"/>
  <headerFooter alignWithMargins="0"/>
  <colBreaks count="1" manualBreakCount="1">
    <brk id="9" max="5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55"/>
  <sheetViews>
    <sheetView zoomScaleNormal="100" workbookViewId="0">
      <selection activeCell="N11" sqref="N11"/>
    </sheetView>
  </sheetViews>
  <sheetFormatPr defaultColWidth="16.7109375" defaultRowHeight="12.75" x14ac:dyDescent="0.2"/>
  <cols>
    <col min="1" max="5" width="2.7109375" customWidth="1"/>
    <col min="6" max="6" width="35.140625" customWidth="1"/>
    <col min="7" max="7" width="17.140625" customWidth="1"/>
    <col min="8" max="8" width="1.85546875" customWidth="1"/>
    <col min="9" max="9" width="17.140625" customWidth="1"/>
    <col min="10" max="10" width="1.85546875" customWidth="1"/>
    <col min="11" max="11" width="15.5703125" customWidth="1"/>
  </cols>
  <sheetData>
    <row r="1" spans="1:27" s="19" customFormat="1" ht="20.25" customHeight="1" x14ac:dyDescent="0.2">
      <c r="A1" s="16" t="str">
        <f>'Exhibit C-1'!A1</f>
        <v>Name of University Foundation(s)</v>
      </c>
      <c r="B1" s="62"/>
      <c r="C1" s="62"/>
      <c r="D1" s="62"/>
      <c r="E1" s="62"/>
      <c r="F1" s="63"/>
      <c r="G1" s="63"/>
      <c r="H1" s="259"/>
      <c r="I1" s="259"/>
      <c r="J1" s="259"/>
      <c r="K1" s="259" t="s">
        <v>1</v>
      </c>
      <c r="L1" s="52"/>
      <c r="M1" s="52"/>
      <c r="N1" s="52"/>
      <c r="O1" s="52"/>
      <c r="P1" s="52"/>
      <c r="Q1" s="52"/>
      <c r="R1" s="52"/>
      <c r="S1" s="52"/>
      <c r="T1" s="52"/>
      <c r="U1" s="52"/>
      <c r="V1" s="52"/>
      <c r="W1" s="52"/>
      <c r="X1" s="52"/>
      <c r="Y1" s="52"/>
      <c r="Z1" s="52"/>
      <c r="AA1" s="52"/>
    </row>
    <row r="2" spans="1:27" s="19" customFormat="1" ht="20.25" customHeight="1" x14ac:dyDescent="0.2">
      <c r="A2" s="16" t="s">
        <v>265</v>
      </c>
      <c r="B2" s="62"/>
      <c r="C2" s="62"/>
      <c r="D2" s="62"/>
      <c r="E2" s="62"/>
      <c r="F2" s="63"/>
      <c r="G2" s="63"/>
      <c r="H2" s="259"/>
      <c r="I2" s="259"/>
      <c r="J2" s="259"/>
      <c r="K2" s="259"/>
      <c r="L2" s="52"/>
      <c r="M2" s="52"/>
      <c r="N2" s="52"/>
      <c r="O2" s="52"/>
      <c r="P2" s="52"/>
      <c r="Q2" s="52"/>
      <c r="R2" s="52"/>
      <c r="S2" s="52"/>
      <c r="T2" s="52"/>
      <c r="U2" s="52"/>
      <c r="V2" s="52"/>
      <c r="W2" s="52"/>
      <c r="X2" s="52"/>
      <c r="Y2" s="52"/>
      <c r="Z2" s="52"/>
      <c r="AA2" s="52"/>
    </row>
    <row r="3" spans="1:27" s="19" customFormat="1" ht="20.25" customHeight="1" thickBot="1" x14ac:dyDescent="0.25">
      <c r="A3" s="26" t="s">
        <v>96</v>
      </c>
      <c r="B3" s="64"/>
      <c r="C3" s="64"/>
      <c r="D3" s="64"/>
      <c r="E3" s="64"/>
      <c r="F3" s="65"/>
      <c r="G3" s="66"/>
      <c r="H3" s="260"/>
      <c r="I3" s="260"/>
      <c r="J3" s="260"/>
      <c r="K3" s="166" t="s">
        <v>266</v>
      </c>
      <c r="L3" s="52"/>
      <c r="M3" s="52"/>
      <c r="N3" s="52"/>
      <c r="O3" s="52"/>
      <c r="P3" s="52"/>
      <c r="Q3" s="52"/>
      <c r="R3" s="52"/>
      <c r="S3" s="52"/>
      <c r="T3" s="52"/>
      <c r="U3" s="52"/>
      <c r="V3" s="52"/>
      <c r="W3" s="52"/>
      <c r="X3" s="52"/>
      <c r="Y3" s="52"/>
      <c r="Z3" s="52"/>
      <c r="AA3" s="52"/>
    </row>
    <row r="4" spans="1:27" s="19" customFormat="1" ht="20.100000000000001" customHeight="1" x14ac:dyDescent="0.2">
      <c r="B4" s="40"/>
      <c r="C4" s="40"/>
      <c r="D4" s="40"/>
      <c r="E4" s="40"/>
      <c r="G4" s="52"/>
      <c r="H4" s="52"/>
      <c r="I4" s="52"/>
      <c r="J4" s="52"/>
      <c r="K4" s="58"/>
      <c r="L4" s="52"/>
      <c r="M4" s="52"/>
      <c r="N4" s="52"/>
      <c r="O4" s="52"/>
      <c r="P4" s="52"/>
      <c r="Q4" s="52"/>
      <c r="R4" s="52"/>
      <c r="S4" s="52"/>
      <c r="T4" s="52"/>
      <c r="U4" s="52"/>
      <c r="V4" s="52"/>
      <c r="W4" s="52"/>
      <c r="X4" s="52"/>
      <c r="Y4" s="52"/>
      <c r="Z4" s="52"/>
      <c r="AA4" s="52"/>
    </row>
    <row r="5" spans="1:27" s="19" customFormat="1" ht="15.75" customHeight="1" x14ac:dyDescent="0.2">
      <c r="B5" s="40"/>
      <c r="C5" s="40"/>
      <c r="D5" s="40"/>
      <c r="E5" s="40"/>
      <c r="G5" s="268" t="s">
        <v>249</v>
      </c>
      <c r="H5" s="249"/>
      <c r="I5" s="268" t="s">
        <v>250</v>
      </c>
      <c r="J5" s="249"/>
      <c r="K5" s="107"/>
      <c r="L5" s="52"/>
      <c r="M5" s="52"/>
      <c r="N5" s="52"/>
      <c r="O5" s="52"/>
      <c r="P5" s="52"/>
      <c r="Q5" s="52"/>
      <c r="R5" s="52"/>
      <c r="S5" s="52"/>
      <c r="T5" s="52"/>
      <c r="U5" s="52"/>
      <c r="V5" s="52"/>
      <c r="W5" s="52"/>
      <c r="X5" s="52"/>
      <c r="Y5" s="52"/>
      <c r="Z5" s="52"/>
      <c r="AA5" s="52"/>
    </row>
    <row r="6" spans="1:27" s="19" customFormat="1" ht="15.75" customHeight="1" x14ac:dyDescent="0.2">
      <c r="B6" s="40"/>
      <c r="C6" s="40"/>
      <c r="D6" s="40"/>
      <c r="E6" s="40"/>
      <c r="G6" s="269"/>
      <c r="H6" s="250"/>
      <c r="I6" s="269"/>
      <c r="J6" s="108"/>
      <c r="K6" s="251" t="s">
        <v>251</v>
      </c>
      <c r="L6" s="52"/>
      <c r="M6" s="52"/>
      <c r="N6" s="52"/>
      <c r="O6" s="52"/>
      <c r="P6" s="52"/>
      <c r="Q6" s="52"/>
      <c r="R6" s="52"/>
      <c r="S6" s="52"/>
      <c r="T6" s="52"/>
      <c r="U6" s="52"/>
      <c r="V6" s="52"/>
      <c r="W6" s="52"/>
      <c r="X6" s="52"/>
      <c r="Y6" s="52"/>
      <c r="Z6" s="52"/>
      <c r="AA6" s="52"/>
    </row>
    <row r="7" spans="1:27" ht="15.75" customHeight="1" x14ac:dyDescent="0.25">
      <c r="A7" s="14" t="s">
        <v>267</v>
      </c>
      <c r="B7" s="6"/>
      <c r="C7" s="6"/>
      <c r="D7" s="6"/>
      <c r="E7" s="6"/>
      <c r="F7" s="189"/>
      <c r="K7" s="4"/>
      <c r="M7" s="7"/>
      <c r="N7" s="7"/>
      <c r="O7" s="7"/>
      <c r="P7" s="7"/>
      <c r="Q7" s="7"/>
      <c r="R7" s="7"/>
      <c r="S7" s="7"/>
      <c r="T7" s="7"/>
      <c r="U7" s="7"/>
      <c r="V7" s="7"/>
      <c r="W7" s="7"/>
      <c r="X7" s="7"/>
      <c r="Y7" s="7"/>
      <c r="Z7" s="7"/>
      <c r="AA7" s="7"/>
    </row>
    <row r="8" spans="1:27" ht="12.75" customHeight="1" x14ac:dyDescent="0.2">
      <c r="A8" s="7" t="s">
        <v>268</v>
      </c>
      <c r="C8" s="7"/>
      <c r="D8" s="7"/>
      <c r="E8" s="7"/>
      <c r="G8" s="88"/>
      <c r="H8" s="88"/>
      <c r="I8" s="88"/>
      <c r="J8" s="89"/>
      <c r="K8" s="88"/>
      <c r="L8" s="7"/>
      <c r="M8" s="7"/>
      <c r="N8" s="7"/>
      <c r="O8" s="7"/>
      <c r="P8" s="7"/>
      <c r="Q8" s="7"/>
      <c r="R8" s="7"/>
      <c r="S8" s="7"/>
      <c r="T8" s="7"/>
      <c r="U8" s="7"/>
      <c r="V8" s="7"/>
      <c r="W8" s="7"/>
      <c r="X8" s="7"/>
      <c r="Y8" s="7"/>
      <c r="Z8" s="7"/>
      <c r="AA8" s="7"/>
    </row>
    <row r="9" spans="1:27" ht="12.75" customHeight="1" x14ac:dyDescent="0.2">
      <c r="B9" s="103" t="s">
        <v>252</v>
      </c>
      <c r="G9" s="126">
        <v>0</v>
      </c>
      <c r="H9" s="4"/>
      <c r="I9" s="126">
        <v>0</v>
      </c>
      <c r="J9" s="7"/>
      <c r="K9" s="126">
        <f>G9+I9</f>
        <v>0</v>
      </c>
      <c r="L9" s="7"/>
      <c r="M9" s="7"/>
      <c r="N9" s="7"/>
      <c r="O9" s="7"/>
      <c r="P9" s="7"/>
      <c r="Q9" s="7"/>
      <c r="R9" s="7"/>
      <c r="S9" s="7"/>
      <c r="T9" s="7"/>
      <c r="U9" s="7"/>
      <c r="V9" s="7"/>
      <c r="W9" s="7"/>
      <c r="X9" s="7"/>
      <c r="Y9" s="7"/>
      <c r="Z9" s="7"/>
      <c r="AA9" s="7"/>
    </row>
    <row r="10" spans="1:27" ht="12.75" customHeight="1" x14ac:dyDescent="0.2">
      <c r="B10" s="103" t="s">
        <v>253</v>
      </c>
      <c r="G10" s="128">
        <v>0</v>
      </c>
      <c r="H10" s="4"/>
      <c r="I10" s="128">
        <v>0</v>
      </c>
      <c r="J10" s="7"/>
      <c r="K10" s="128">
        <f>G10+I10</f>
        <v>0</v>
      </c>
      <c r="L10" s="7"/>
      <c r="M10" s="7"/>
      <c r="N10" s="7"/>
      <c r="O10" s="7"/>
      <c r="P10" s="7"/>
      <c r="Q10" s="7"/>
      <c r="R10" s="7"/>
      <c r="S10" s="7"/>
      <c r="T10" s="7"/>
      <c r="U10" s="7"/>
      <c r="V10" s="7"/>
      <c r="W10" s="7"/>
      <c r="X10" s="7"/>
      <c r="Y10" s="7"/>
      <c r="Z10" s="7"/>
      <c r="AA10" s="7"/>
    </row>
    <row r="11" spans="1:27" ht="12.75" customHeight="1" x14ac:dyDescent="0.2">
      <c r="B11" s="103" t="s">
        <v>254</v>
      </c>
      <c r="G11" s="128">
        <v>0</v>
      </c>
      <c r="H11" s="4"/>
      <c r="I11" s="128">
        <v>0</v>
      </c>
      <c r="J11" s="7"/>
      <c r="K11" s="128">
        <f>G11+I11</f>
        <v>0</v>
      </c>
      <c r="L11" s="7"/>
      <c r="M11" s="7"/>
      <c r="N11" s="7"/>
      <c r="O11" s="7"/>
      <c r="P11" s="7"/>
      <c r="Q11" s="7"/>
      <c r="R11" s="7"/>
      <c r="S11" s="7"/>
      <c r="T11" s="7"/>
      <c r="U11" s="7"/>
      <c r="V11" s="7"/>
      <c r="W11" s="7"/>
      <c r="X11" s="7"/>
      <c r="Y11" s="7"/>
      <c r="Z11" s="7"/>
      <c r="AA11" s="7"/>
    </row>
    <row r="12" spans="1:27" ht="12.75" customHeight="1" x14ac:dyDescent="0.2">
      <c r="B12" s="103" t="s">
        <v>255</v>
      </c>
      <c r="G12" s="154">
        <v>0</v>
      </c>
      <c r="H12" s="4"/>
      <c r="I12" s="154">
        <v>0</v>
      </c>
      <c r="J12" s="7"/>
      <c r="K12" s="154">
        <f>G12+I12</f>
        <v>0</v>
      </c>
      <c r="L12" s="7"/>
      <c r="M12" s="7"/>
      <c r="N12" s="7"/>
      <c r="O12" s="7"/>
      <c r="P12" s="7"/>
      <c r="Q12" s="7"/>
      <c r="R12" s="7"/>
      <c r="S12" s="7"/>
      <c r="T12" s="7"/>
      <c r="U12" s="7"/>
      <c r="V12" s="7"/>
      <c r="W12" s="7"/>
      <c r="X12" s="7"/>
      <c r="Y12" s="7"/>
      <c r="Z12" s="7"/>
      <c r="AA12" s="7"/>
    </row>
    <row r="13" spans="1:27" s="19" customFormat="1" ht="9.75" customHeight="1" x14ac:dyDescent="0.2">
      <c r="F13" s="52"/>
      <c r="G13" s="58"/>
      <c r="H13" s="58"/>
      <c r="I13" s="58"/>
      <c r="J13" s="52"/>
      <c r="K13" s="58"/>
      <c r="L13" s="52"/>
      <c r="M13" s="52"/>
      <c r="N13" s="52"/>
      <c r="O13" s="52"/>
      <c r="P13" s="52"/>
      <c r="Q13" s="52"/>
      <c r="R13" s="52"/>
      <c r="S13" s="52"/>
      <c r="T13" s="52"/>
      <c r="U13" s="52"/>
      <c r="V13" s="52"/>
      <c r="W13" s="52"/>
      <c r="X13" s="52"/>
      <c r="Y13" s="52"/>
      <c r="Z13" s="52"/>
      <c r="AA13" s="52"/>
    </row>
    <row r="14" spans="1:27" ht="12.75" customHeight="1" x14ac:dyDescent="0.2">
      <c r="C14" s="7" t="s">
        <v>269</v>
      </c>
      <c r="G14" s="128">
        <f>SUM(G9:G12)</f>
        <v>0</v>
      </c>
      <c r="H14" s="4"/>
      <c r="I14" s="128">
        <f>SUM(I9:I12)</f>
        <v>0</v>
      </c>
      <c r="J14" s="7"/>
      <c r="K14" s="128">
        <f>SUM(K9:K12)</f>
        <v>0</v>
      </c>
      <c r="L14" s="7"/>
      <c r="M14" s="7"/>
      <c r="N14" s="7"/>
      <c r="O14" s="7"/>
      <c r="P14" s="7"/>
      <c r="Q14" s="7"/>
      <c r="R14" s="7"/>
      <c r="S14" s="7"/>
      <c r="T14" s="7"/>
      <c r="U14" s="7"/>
      <c r="V14" s="7"/>
      <c r="W14" s="7"/>
      <c r="X14" s="7"/>
      <c r="Y14" s="7"/>
      <c r="Z14" s="7"/>
      <c r="AA14" s="7"/>
    </row>
    <row r="15" spans="1:27" s="19" customFormat="1" ht="9.75" customHeight="1" x14ac:dyDescent="0.2">
      <c r="G15" s="58"/>
      <c r="H15" s="58"/>
      <c r="I15" s="58"/>
      <c r="J15" s="52"/>
      <c r="K15" s="58"/>
      <c r="L15" s="52"/>
      <c r="M15" s="52"/>
      <c r="N15" s="52"/>
      <c r="O15" s="52"/>
      <c r="P15" s="52"/>
      <c r="Q15" s="52"/>
      <c r="R15" s="52"/>
      <c r="S15" s="52"/>
      <c r="T15" s="52"/>
      <c r="U15" s="52"/>
      <c r="V15" s="52"/>
      <c r="W15" s="52"/>
      <c r="X15" s="52"/>
      <c r="Y15" s="52"/>
      <c r="Z15" s="52"/>
      <c r="AA15" s="52"/>
    </row>
    <row r="16" spans="1:27" ht="12.75" customHeight="1" x14ac:dyDescent="0.2">
      <c r="A16" s="7" t="s">
        <v>270</v>
      </c>
      <c r="C16" s="7"/>
      <c r="D16" s="7"/>
      <c r="E16" s="7"/>
      <c r="G16" s="4"/>
      <c r="H16" s="4"/>
      <c r="I16" s="4"/>
      <c r="J16" s="7"/>
      <c r="K16" s="4"/>
      <c r="L16" s="7"/>
      <c r="M16" s="7"/>
      <c r="N16" s="7"/>
      <c r="O16" s="7"/>
      <c r="P16" s="7"/>
      <c r="Q16" s="7"/>
      <c r="R16" s="7"/>
      <c r="S16" s="7"/>
      <c r="T16" s="7"/>
      <c r="U16" s="7"/>
      <c r="V16" s="7"/>
      <c r="W16" s="7"/>
      <c r="X16" s="7"/>
      <c r="Y16" s="7"/>
      <c r="Z16" s="7"/>
      <c r="AA16" s="7"/>
    </row>
    <row r="17" spans="1:27" ht="12.75" customHeight="1" x14ac:dyDescent="0.2">
      <c r="B17" s="103" t="s">
        <v>252</v>
      </c>
      <c r="G17" s="128">
        <v>0</v>
      </c>
      <c r="H17" s="4"/>
      <c r="I17" s="128">
        <v>0</v>
      </c>
      <c r="J17" s="7"/>
      <c r="K17" s="128">
        <f>G17+I17</f>
        <v>0</v>
      </c>
      <c r="L17" s="7"/>
      <c r="M17" s="7"/>
      <c r="N17" s="7"/>
      <c r="O17" s="7"/>
      <c r="P17" s="7"/>
      <c r="Q17" s="7"/>
      <c r="R17" s="7"/>
      <c r="S17" s="7"/>
      <c r="T17" s="7"/>
      <c r="U17" s="7"/>
      <c r="V17" s="7"/>
      <c r="W17" s="7"/>
      <c r="X17" s="7"/>
      <c r="Y17" s="7"/>
      <c r="Z17" s="7"/>
      <c r="AA17" s="7"/>
    </row>
    <row r="18" spans="1:27" ht="12.75" customHeight="1" x14ac:dyDescent="0.2">
      <c r="B18" s="103" t="s">
        <v>253</v>
      </c>
      <c r="G18" s="128">
        <v>0</v>
      </c>
      <c r="H18" s="4"/>
      <c r="I18" s="128">
        <v>0</v>
      </c>
      <c r="J18" s="7"/>
      <c r="K18" s="128">
        <f>G18+I18</f>
        <v>0</v>
      </c>
      <c r="L18" s="7"/>
      <c r="M18" s="7"/>
      <c r="N18" s="7"/>
      <c r="O18" s="7"/>
      <c r="P18" s="7"/>
      <c r="Q18" s="7"/>
      <c r="R18" s="7"/>
      <c r="S18" s="7"/>
      <c r="T18" s="7"/>
      <c r="U18" s="7"/>
      <c r="V18" s="7"/>
      <c r="W18" s="7"/>
      <c r="X18" s="7"/>
      <c r="Y18" s="7"/>
      <c r="Z18" s="7"/>
      <c r="AA18" s="7"/>
    </row>
    <row r="19" spans="1:27" ht="12.75" customHeight="1" x14ac:dyDescent="0.2">
      <c r="B19" s="103" t="s">
        <v>255</v>
      </c>
      <c r="G19" s="154">
        <v>0</v>
      </c>
      <c r="H19" s="4"/>
      <c r="I19" s="154">
        <v>0</v>
      </c>
      <c r="J19" s="7"/>
      <c r="K19" s="154">
        <f>G19+I19</f>
        <v>0</v>
      </c>
      <c r="L19" s="7"/>
      <c r="M19" s="7"/>
      <c r="N19" s="7"/>
      <c r="O19" s="7"/>
      <c r="P19" s="7"/>
      <c r="Q19" s="7"/>
      <c r="R19" s="7"/>
      <c r="S19" s="7"/>
      <c r="T19" s="7"/>
      <c r="U19" s="7"/>
      <c r="V19" s="7"/>
      <c r="W19" s="7"/>
      <c r="X19" s="7"/>
      <c r="Y19" s="7"/>
      <c r="Z19" s="7"/>
      <c r="AA19" s="7"/>
    </row>
    <row r="20" spans="1:27" s="19" customFormat="1" ht="9.75" customHeight="1" x14ac:dyDescent="0.2">
      <c r="F20" s="52"/>
      <c r="G20" s="58"/>
      <c r="H20" s="58"/>
      <c r="I20" s="58"/>
      <c r="J20" s="52"/>
      <c r="K20" s="58"/>
      <c r="L20" s="52"/>
      <c r="M20" s="52"/>
      <c r="N20" s="52"/>
      <c r="O20" s="52"/>
      <c r="P20" s="52"/>
      <c r="Q20" s="52"/>
      <c r="R20" s="52"/>
      <c r="S20" s="52"/>
      <c r="T20" s="52"/>
      <c r="U20" s="52"/>
      <c r="V20" s="52"/>
      <c r="W20" s="52"/>
      <c r="X20" s="52"/>
      <c r="Y20" s="52"/>
      <c r="Z20" s="52"/>
      <c r="AA20" s="52"/>
    </row>
    <row r="21" spans="1:27" ht="12.75" customHeight="1" x14ac:dyDescent="0.2">
      <c r="C21" s="7" t="s">
        <v>271</v>
      </c>
      <c r="G21" s="154">
        <f>SUM(G17:G19)</f>
        <v>0</v>
      </c>
      <c r="H21" s="4"/>
      <c r="I21" s="154">
        <f>SUM(I17:I19)</f>
        <v>0</v>
      </c>
      <c r="J21" s="7"/>
      <c r="K21" s="154">
        <f>SUM(K17:K19)</f>
        <v>0</v>
      </c>
      <c r="L21" s="7"/>
      <c r="M21" s="7"/>
      <c r="N21" s="7"/>
      <c r="O21" s="7"/>
      <c r="P21" s="7"/>
      <c r="Q21" s="7"/>
      <c r="R21" s="7"/>
      <c r="S21" s="7"/>
      <c r="T21" s="7"/>
      <c r="U21" s="7"/>
      <c r="V21" s="7"/>
      <c r="W21" s="7"/>
      <c r="X21" s="7"/>
      <c r="Y21" s="7"/>
      <c r="Z21" s="7"/>
      <c r="AA21" s="7"/>
    </row>
    <row r="22" spans="1:27" s="19" customFormat="1" ht="9.75" customHeight="1" x14ac:dyDescent="0.2">
      <c r="G22" s="58"/>
      <c r="H22" s="58"/>
      <c r="I22" s="58"/>
      <c r="J22" s="52"/>
      <c r="K22" s="58"/>
      <c r="L22" s="52"/>
      <c r="M22" s="52"/>
      <c r="N22" s="52"/>
      <c r="O22" s="52"/>
      <c r="P22" s="52"/>
      <c r="Q22" s="52"/>
      <c r="R22" s="52"/>
      <c r="S22" s="52"/>
      <c r="T22" s="52"/>
      <c r="U22" s="52"/>
      <c r="V22" s="52"/>
      <c r="W22" s="52"/>
      <c r="X22" s="52"/>
      <c r="Y22" s="52"/>
      <c r="Z22" s="52"/>
      <c r="AA22" s="52"/>
    </row>
    <row r="23" spans="1:27" ht="12.75" customHeight="1" x14ac:dyDescent="0.2">
      <c r="D23" s="7" t="s">
        <v>272</v>
      </c>
      <c r="G23" s="154">
        <f>+G14+G21</f>
        <v>0</v>
      </c>
      <c r="H23" s="4"/>
      <c r="I23" s="154">
        <f>+I14+I21</f>
        <v>0</v>
      </c>
      <c r="K23" s="154">
        <f>+K14+K21</f>
        <v>0</v>
      </c>
    </row>
    <row r="24" spans="1:27" s="19" customFormat="1" ht="9.75" customHeight="1" x14ac:dyDescent="0.2">
      <c r="G24" s="58"/>
      <c r="H24" s="58"/>
      <c r="I24" s="58"/>
      <c r="K24" s="58"/>
    </row>
    <row r="25" spans="1:27" s="19" customFormat="1" ht="15.75" customHeight="1" x14ac:dyDescent="0.25">
      <c r="A25" s="14" t="s">
        <v>273</v>
      </c>
      <c r="G25" s="58"/>
      <c r="H25" s="58"/>
      <c r="I25" s="58"/>
      <c r="K25" s="58"/>
    </row>
    <row r="26" spans="1:27" ht="12.75" customHeight="1" x14ac:dyDescent="0.2">
      <c r="A26" s="7" t="s">
        <v>274</v>
      </c>
      <c r="G26" s="4"/>
      <c r="H26" s="4"/>
      <c r="I26" s="4"/>
      <c r="K26" s="4"/>
    </row>
    <row r="27" spans="1:27" ht="12.75" customHeight="1" x14ac:dyDescent="0.2">
      <c r="B27" s="103" t="s">
        <v>252</v>
      </c>
      <c r="G27" s="128">
        <v>0</v>
      </c>
      <c r="H27" s="4"/>
      <c r="I27" s="128">
        <v>0</v>
      </c>
      <c r="J27" s="7"/>
      <c r="K27" s="128">
        <f>G27+I27</f>
        <v>0</v>
      </c>
    </row>
    <row r="28" spans="1:27" ht="12.75" customHeight="1" x14ac:dyDescent="0.2">
      <c r="B28" s="103" t="s">
        <v>253</v>
      </c>
      <c r="G28" s="128">
        <v>0</v>
      </c>
      <c r="H28" s="4"/>
      <c r="I28" s="128">
        <v>0</v>
      </c>
      <c r="J28" s="7"/>
      <c r="K28" s="128">
        <f>G28+I28</f>
        <v>0</v>
      </c>
    </row>
    <row r="29" spans="1:27" ht="12.75" customHeight="1" x14ac:dyDescent="0.2">
      <c r="B29" s="103" t="s">
        <v>254</v>
      </c>
      <c r="G29" s="128">
        <v>0</v>
      </c>
      <c r="H29" s="4"/>
      <c r="I29" s="128">
        <v>0</v>
      </c>
      <c r="J29" s="7"/>
      <c r="K29" s="128">
        <f>G29+I29</f>
        <v>0</v>
      </c>
    </row>
    <row r="30" spans="1:27" ht="12.75" customHeight="1" x14ac:dyDescent="0.2">
      <c r="B30" s="103" t="s">
        <v>255</v>
      </c>
      <c r="G30" s="154">
        <v>0</v>
      </c>
      <c r="H30" s="4"/>
      <c r="I30" s="154">
        <v>0</v>
      </c>
      <c r="J30" s="7"/>
      <c r="K30" s="154">
        <f>G30+I30</f>
        <v>0</v>
      </c>
    </row>
    <row r="31" spans="1:27" s="19" customFormat="1" ht="9.75" customHeight="1" x14ac:dyDescent="0.2">
      <c r="G31" s="58"/>
      <c r="H31" s="58"/>
      <c r="I31" s="58"/>
      <c r="J31" s="52"/>
      <c r="K31" s="58"/>
    </row>
    <row r="32" spans="1:27" ht="12.75" customHeight="1" x14ac:dyDescent="0.2">
      <c r="C32" t="s">
        <v>275</v>
      </c>
      <c r="G32" s="128">
        <f>SUM(G27:G30)</f>
        <v>0</v>
      </c>
      <c r="H32" s="4"/>
      <c r="I32" s="128">
        <f>SUM(I27:I30)</f>
        <v>0</v>
      </c>
      <c r="K32" s="128">
        <f>SUM(K27:K30)</f>
        <v>0</v>
      </c>
    </row>
    <row r="33" spans="1:11" s="19" customFormat="1" ht="9.75" customHeight="1" x14ac:dyDescent="0.2">
      <c r="G33" s="58"/>
      <c r="H33" s="58"/>
      <c r="I33" s="58"/>
      <c r="K33" s="58"/>
    </row>
    <row r="34" spans="1:11" ht="12.75" customHeight="1" x14ac:dyDescent="0.2">
      <c r="A34" s="7" t="s">
        <v>276</v>
      </c>
    </row>
    <row r="35" spans="1:11" ht="12.75" customHeight="1" x14ac:dyDescent="0.2">
      <c r="A35" s="7"/>
      <c r="B35" s="103" t="s">
        <v>252</v>
      </c>
      <c r="G35" s="128">
        <v>0</v>
      </c>
      <c r="H35" s="4"/>
      <c r="I35" s="128">
        <v>0</v>
      </c>
      <c r="K35" s="128">
        <f>G35+I35</f>
        <v>0</v>
      </c>
    </row>
    <row r="36" spans="1:11" ht="12.75" customHeight="1" x14ac:dyDescent="0.2">
      <c r="A36" s="7"/>
      <c r="B36" s="103" t="s">
        <v>253</v>
      </c>
      <c r="G36" s="128">
        <v>0</v>
      </c>
      <c r="H36" s="4"/>
      <c r="I36" s="128">
        <v>0</v>
      </c>
      <c r="K36" s="128">
        <f>G36+I36</f>
        <v>0</v>
      </c>
    </row>
    <row r="37" spans="1:11" ht="12.75" customHeight="1" x14ac:dyDescent="0.2">
      <c r="A37" s="7"/>
      <c r="B37" s="103" t="s">
        <v>255</v>
      </c>
      <c r="G37" s="154">
        <v>0</v>
      </c>
      <c r="H37" s="4"/>
      <c r="I37" s="154">
        <v>0</v>
      </c>
      <c r="K37" s="154">
        <f>G37+I37</f>
        <v>0</v>
      </c>
    </row>
    <row r="38" spans="1:11" ht="9.75" customHeight="1" x14ac:dyDescent="0.2">
      <c r="A38" s="7"/>
      <c r="B38" s="103"/>
      <c r="G38" s="4"/>
      <c r="H38" s="4"/>
      <c r="I38" s="4"/>
      <c r="K38" s="4"/>
    </row>
    <row r="39" spans="1:11" s="19" customFormat="1" ht="12.75" customHeight="1" x14ac:dyDescent="0.2">
      <c r="C39" s="7" t="s">
        <v>277</v>
      </c>
      <c r="G39" s="150">
        <f>SUM(G35:G38)</f>
        <v>0</v>
      </c>
      <c r="H39" s="58"/>
      <c r="I39" s="150">
        <f>SUM(I35:I38)</f>
        <v>0</v>
      </c>
      <c r="K39" s="150">
        <f>SUM(K35:K38)</f>
        <v>0</v>
      </c>
    </row>
    <row r="40" spans="1:11" s="19" customFormat="1" ht="9.75" customHeight="1" x14ac:dyDescent="0.2">
      <c r="C40" s="52"/>
      <c r="G40" s="58"/>
      <c r="H40" s="58"/>
      <c r="I40" s="58"/>
      <c r="K40" s="58"/>
    </row>
    <row r="41" spans="1:11" s="19" customFormat="1" ht="12.75" customHeight="1" x14ac:dyDescent="0.2">
      <c r="C41" s="52"/>
      <c r="D41" s="7" t="s">
        <v>278</v>
      </c>
      <c r="E41"/>
      <c r="G41" s="150">
        <f>G32+G39</f>
        <v>0</v>
      </c>
      <c r="H41" s="58"/>
      <c r="I41" s="150">
        <f>I32+I39</f>
        <v>0</v>
      </c>
      <c r="K41" s="150">
        <f>K32+K39</f>
        <v>0</v>
      </c>
    </row>
    <row r="42" spans="1:11" s="19" customFormat="1" ht="9.75" customHeight="1" x14ac:dyDescent="0.2">
      <c r="G42" s="58"/>
      <c r="H42" s="58"/>
      <c r="I42" s="58"/>
      <c r="K42" s="58"/>
    </row>
    <row r="43" spans="1:11" ht="12.75" customHeight="1" x14ac:dyDescent="0.2">
      <c r="E43" s="7" t="s">
        <v>279</v>
      </c>
      <c r="G43" s="128">
        <f>G23-G41</f>
        <v>0</v>
      </c>
      <c r="H43" s="4"/>
      <c r="I43" s="128">
        <f>I23-I41</f>
        <v>0</v>
      </c>
      <c r="K43" s="128">
        <f>K23-K41</f>
        <v>0</v>
      </c>
    </row>
    <row r="44" spans="1:11" s="19" customFormat="1" ht="9.75" customHeight="1" x14ac:dyDescent="0.2">
      <c r="A44" s="67"/>
      <c r="G44" s="58"/>
      <c r="H44" s="58"/>
      <c r="I44" s="58"/>
      <c r="K44" s="58"/>
    </row>
    <row r="45" spans="1:11" ht="15.75" customHeight="1" x14ac:dyDescent="0.25">
      <c r="A45" s="99" t="s">
        <v>256</v>
      </c>
      <c r="G45" s="4"/>
      <c r="H45" s="4"/>
      <c r="I45" s="4"/>
      <c r="K45" s="4"/>
    </row>
    <row r="46" spans="1:11" ht="12.75" customHeight="1" x14ac:dyDescent="0.2">
      <c r="A46" s="7" t="s">
        <v>280</v>
      </c>
      <c r="G46" s="154">
        <v>0</v>
      </c>
      <c r="H46" s="4"/>
      <c r="I46" s="154">
        <v>0</v>
      </c>
      <c r="J46" s="7"/>
      <c r="K46" s="154">
        <v>0</v>
      </c>
    </row>
    <row r="47" spans="1:11" s="19" customFormat="1" ht="9.75" customHeight="1" x14ac:dyDescent="0.2">
      <c r="G47" s="58"/>
      <c r="H47" s="58"/>
      <c r="I47" s="58"/>
      <c r="K47" s="58"/>
    </row>
    <row r="48" spans="1:11" s="1" customFormat="1" ht="13.5" thickBot="1" x14ac:dyDescent="0.25">
      <c r="A48" s="7" t="s">
        <v>281</v>
      </c>
      <c r="B48" s="7"/>
      <c r="C48" s="7"/>
      <c r="D48" s="7"/>
      <c r="E48" s="7"/>
      <c r="F48" s="7"/>
      <c r="G48" s="153">
        <f>SUM(G46:G47)</f>
        <v>0</v>
      </c>
      <c r="H48" s="4"/>
      <c r="I48" s="153">
        <f>SUM(I46:I47)</f>
        <v>0</v>
      </c>
      <c r="J48" s="7"/>
      <c r="K48" s="153">
        <f>SUM(K46:K47)</f>
        <v>0</v>
      </c>
    </row>
    <row r="49" spans="1:11" s="19" customFormat="1" ht="12" customHeight="1" thickTop="1" x14ac:dyDescent="0.2">
      <c r="G49" s="58"/>
      <c r="H49" s="58"/>
      <c r="I49" s="58"/>
      <c r="K49" s="58"/>
    </row>
    <row r="50" spans="1:11" s="19" customFormat="1" ht="12" customHeight="1" x14ac:dyDescent="0.2">
      <c r="G50" s="58"/>
      <c r="H50" s="58"/>
      <c r="I50" s="58"/>
      <c r="K50" s="58"/>
    </row>
    <row r="51" spans="1:11" ht="12.75" customHeight="1" x14ac:dyDescent="0.2">
      <c r="A51" s="7" t="s">
        <v>91</v>
      </c>
      <c r="G51" s="4"/>
      <c r="H51" s="4"/>
      <c r="I51" s="4"/>
      <c r="K51" s="4"/>
    </row>
    <row r="52" spans="1:11" x14ac:dyDescent="0.2">
      <c r="K52" s="4"/>
    </row>
    <row r="53" spans="1:11" ht="12.75" customHeight="1" x14ac:dyDescent="0.2">
      <c r="A53" s="267" t="s">
        <v>264</v>
      </c>
      <c r="B53" s="267"/>
      <c r="C53" s="267"/>
      <c r="D53" s="267"/>
      <c r="E53" s="267"/>
      <c r="F53" s="267"/>
      <c r="G53" s="267"/>
      <c r="H53" s="267"/>
      <c r="I53" s="267"/>
      <c r="J53" s="267"/>
      <c r="K53" s="267"/>
    </row>
    <row r="54" spans="1:11" x14ac:dyDescent="0.2">
      <c r="A54" s="267"/>
      <c r="B54" s="267"/>
      <c r="C54" s="267"/>
      <c r="D54" s="267"/>
      <c r="E54" s="267"/>
      <c r="F54" s="267"/>
      <c r="G54" s="267"/>
      <c r="H54" s="267"/>
      <c r="I54" s="267"/>
      <c r="J54" s="267"/>
      <c r="K54" s="267"/>
    </row>
    <row r="55" spans="1:11" x14ac:dyDescent="0.2">
      <c r="A55" s="267"/>
      <c r="B55" s="267"/>
      <c r="C55" s="267"/>
      <c r="D55" s="267"/>
      <c r="E55" s="267"/>
      <c r="F55" s="267"/>
      <c r="G55" s="267"/>
      <c r="H55" s="267"/>
      <c r="I55" s="267"/>
      <c r="J55" s="267"/>
      <c r="K55" s="267"/>
    </row>
  </sheetData>
  <mergeCells count="3">
    <mergeCell ref="G5:G6"/>
    <mergeCell ref="I5:I6"/>
    <mergeCell ref="A53:K55"/>
  </mergeCells>
  <phoneticPr fontId="12" type="noConversion"/>
  <pageMargins left="0.75" right="0.5" top="0.75" bottom="0.5" header="0.5" footer="0.5"/>
  <pageSetup scale="91" orientation="portrait" r:id="rId1"/>
  <headerFooter alignWithMargins="0"/>
  <ignoredErrors>
    <ignoredError sqref="G14 I14 K14"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45"/>
  <sheetViews>
    <sheetView zoomScaleNormal="100" zoomScaleSheetLayoutView="100" workbookViewId="0">
      <selection activeCell="N21" sqref="N21"/>
    </sheetView>
  </sheetViews>
  <sheetFormatPr defaultColWidth="9.140625" defaultRowHeight="12.75" x14ac:dyDescent="0.2"/>
  <cols>
    <col min="1" max="1" width="2.7109375" style="68" customWidth="1"/>
    <col min="2" max="6" width="9.140625" style="68"/>
    <col min="7" max="7" width="3" style="68" customWidth="1"/>
    <col min="8" max="8" width="13.7109375" style="68" customWidth="1"/>
    <col min="9" max="9" width="1.85546875" style="68" customWidth="1"/>
    <col min="10" max="10" width="13.7109375" style="68" customWidth="1"/>
    <col min="11" max="11" width="1.85546875" style="68" customWidth="1"/>
    <col min="12" max="12" width="13.7109375" style="68" customWidth="1"/>
    <col min="13" max="13" width="1.85546875" style="68" customWidth="1"/>
    <col min="14" max="14" width="13.7109375" style="68" customWidth="1"/>
    <col min="15" max="15" width="1.85546875" style="68" customWidth="1"/>
    <col min="16" max="16" width="13.7109375" style="68" customWidth="1"/>
    <col min="17" max="17" width="1.85546875" style="68" customWidth="1"/>
    <col min="18" max="18" width="12.7109375" style="68" customWidth="1"/>
    <col min="19" max="19" width="1.85546875" style="68" customWidth="1"/>
    <col min="20" max="20" width="12.7109375" style="68" customWidth="1"/>
    <col min="21" max="21" width="1.85546875" style="68" customWidth="1"/>
    <col min="22" max="22" width="12.7109375" style="68" customWidth="1"/>
    <col min="23" max="23" width="1.85546875" style="68" customWidth="1"/>
    <col min="24" max="24" width="12.7109375" style="68" customWidth="1"/>
    <col min="25" max="25" width="1.85546875" style="68" customWidth="1"/>
    <col min="26" max="26" width="12.7109375" style="68" customWidth="1"/>
    <col min="27" max="16384" width="9.140625" style="68"/>
  </cols>
  <sheetData>
    <row r="1" spans="1:26" s="80" customFormat="1" ht="20.25" customHeight="1" x14ac:dyDescent="0.2">
      <c r="A1" s="77" t="str">
        <f>TextRefCopy5</f>
        <v>Name of University</v>
      </c>
    </row>
    <row r="2" spans="1:26" s="81" customFormat="1" ht="20.25" customHeight="1" x14ac:dyDescent="0.2">
      <c r="A2" s="77" t="s">
        <v>282</v>
      </c>
      <c r="B2" s="80"/>
    </row>
    <row r="3" spans="1:26" s="81" customFormat="1" ht="20.25" customHeight="1" x14ac:dyDescent="0.2">
      <c r="A3" s="77" t="s">
        <v>283</v>
      </c>
      <c r="B3" s="80"/>
    </row>
    <row r="4" spans="1:26" s="81" customFormat="1" ht="20.25" customHeight="1" x14ac:dyDescent="0.2">
      <c r="A4" s="77" t="s">
        <v>284</v>
      </c>
      <c r="B4" s="80"/>
    </row>
    <row r="5" spans="1:26" s="81" customFormat="1" ht="20.25" customHeight="1" thickBot="1" x14ac:dyDescent="0.25">
      <c r="A5" s="242" t="s">
        <v>285</v>
      </c>
      <c r="B5" s="243"/>
      <c r="C5" s="243"/>
      <c r="D5" s="243"/>
      <c r="E5" s="243"/>
      <c r="F5" s="181"/>
      <c r="G5" s="181"/>
      <c r="H5" s="181"/>
      <c r="I5" s="181"/>
      <c r="J5" s="181"/>
      <c r="K5" s="181"/>
      <c r="L5" s="181"/>
      <c r="M5" s="181"/>
      <c r="N5" s="181"/>
      <c r="O5" s="181"/>
      <c r="P5" s="182" t="s">
        <v>286</v>
      </c>
    </row>
    <row r="6" spans="1:26" ht="19.5" customHeight="1" x14ac:dyDescent="0.2"/>
    <row r="7" spans="1:26" s="74" customFormat="1" ht="12.75" customHeight="1" x14ac:dyDescent="0.2">
      <c r="A7" s="79" t="s">
        <v>287</v>
      </c>
      <c r="B7" s="83"/>
      <c r="G7" s="79"/>
      <c r="H7" s="121">
        <v>2023</v>
      </c>
      <c r="J7" s="121">
        <v>2022</v>
      </c>
      <c r="L7" s="121">
        <v>2021</v>
      </c>
      <c r="M7" s="79"/>
      <c r="N7" s="121">
        <v>2020</v>
      </c>
      <c r="O7" s="90"/>
      <c r="P7" s="121">
        <v>2019</v>
      </c>
      <c r="Z7" s="78"/>
    </row>
    <row r="8" spans="1:26" s="74" customFormat="1" ht="12.75" customHeight="1" x14ac:dyDescent="0.2">
      <c r="B8" s="83"/>
      <c r="G8" s="78"/>
      <c r="H8" s="78"/>
      <c r="J8" s="78"/>
      <c r="K8" s="79"/>
      <c r="L8" s="78"/>
      <c r="M8" s="79"/>
      <c r="N8" s="78"/>
      <c r="O8" s="90"/>
      <c r="P8" s="78"/>
    </row>
    <row r="9" spans="1:26" s="74" customFormat="1" ht="12.75" customHeight="1" x14ac:dyDescent="0.2">
      <c r="A9" s="74" t="s">
        <v>288</v>
      </c>
      <c r="H9" s="78"/>
      <c r="J9" s="78"/>
      <c r="K9" s="79"/>
      <c r="L9" s="78"/>
      <c r="M9" s="79"/>
      <c r="N9" s="78"/>
      <c r="O9" s="90"/>
      <c r="P9" s="78"/>
      <c r="Z9" s="68"/>
    </row>
    <row r="10" spans="1:26" s="74" customFormat="1" ht="12.75" customHeight="1" x14ac:dyDescent="0.2">
      <c r="A10" s="93" t="s">
        <v>289</v>
      </c>
      <c r="G10" s="110" t="s">
        <v>290</v>
      </c>
      <c r="H10" s="91"/>
      <c r="J10" s="91"/>
      <c r="L10" s="91"/>
      <c r="N10" s="91"/>
      <c r="O10" s="90"/>
      <c r="P10" s="91"/>
      <c r="Z10" s="68"/>
    </row>
    <row r="11" spans="1:26" ht="12.75" customHeight="1" x14ac:dyDescent="0.2">
      <c r="G11" s="118"/>
      <c r="H11" s="72"/>
      <c r="J11" s="72"/>
      <c r="K11" s="82"/>
      <c r="L11" s="72"/>
      <c r="M11" s="82"/>
      <c r="N11" s="71"/>
      <c r="O11" s="73"/>
      <c r="P11" s="72"/>
    </row>
    <row r="12" spans="1:26" s="74" customFormat="1" ht="12.75" customHeight="1" x14ac:dyDescent="0.2">
      <c r="A12" s="74" t="s">
        <v>291</v>
      </c>
      <c r="G12" s="111"/>
      <c r="H12" s="78"/>
      <c r="J12" s="78"/>
      <c r="K12" s="79"/>
      <c r="L12" s="78"/>
      <c r="M12" s="79"/>
      <c r="N12" s="78"/>
      <c r="O12" s="90"/>
      <c r="P12" s="78"/>
      <c r="Z12" s="68"/>
    </row>
    <row r="13" spans="1:26" s="74" customFormat="1" ht="12.75" customHeight="1" x14ac:dyDescent="0.2">
      <c r="A13" s="93" t="s">
        <v>289</v>
      </c>
      <c r="G13" s="110" t="s">
        <v>292</v>
      </c>
      <c r="H13" s="155"/>
      <c r="J13" s="155"/>
      <c r="K13" s="79"/>
      <c r="L13" s="155"/>
      <c r="M13" s="79"/>
      <c r="N13" s="155"/>
      <c r="O13" s="90"/>
      <c r="P13" s="155"/>
      <c r="Z13" s="68"/>
    </row>
    <row r="14" spans="1:26" ht="12.75" customHeight="1" x14ac:dyDescent="0.2">
      <c r="G14" s="111"/>
      <c r="O14" s="73"/>
    </row>
    <row r="15" spans="1:26" s="74" customFormat="1" ht="12.75" customHeight="1" x14ac:dyDescent="0.2">
      <c r="A15" s="74" t="s">
        <v>293</v>
      </c>
      <c r="G15" s="110" t="s">
        <v>294</v>
      </c>
      <c r="H15" s="155">
        <f>'Exhibit D-2'!I16</f>
        <v>0</v>
      </c>
      <c r="J15" s="155">
        <f>'Exhibit D-2'!K16</f>
        <v>0</v>
      </c>
      <c r="L15" s="155">
        <f>'Exhibit D-2'!M16</f>
        <v>0</v>
      </c>
      <c r="N15" s="155">
        <f>'Exhibit D-2'!O16</f>
        <v>0</v>
      </c>
      <c r="O15" s="90"/>
      <c r="P15" s="155">
        <f>'Exhibit D-2'!G31</f>
        <v>0</v>
      </c>
      <c r="Z15" s="156"/>
    </row>
    <row r="16" spans="1:26" ht="12.75" customHeight="1" x14ac:dyDescent="0.2">
      <c r="G16" s="111"/>
      <c r="O16" s="73"/>
    </row>
    <row r="17" spans="1:26" s="74" customFormat="1" ht="12.75" customHeight="1" x14ac:dyDescent="0.2">
      <c r="A17" s="74" t="s">
        <v>295</v>
      </c>
      <c r="G17" s="110" t="s">
        <v>296</v>
      </c>
      <c r="O17" s="90"/>
      <c r="Z17" s="68"/>
    </row>
    <row r="18" spans="1:26" s="74" customFormat="1" ht="12.75" customHeight="1" x14ac:dyDescent="0.2">
      <c r="A18" s="93" t="s">
        <v>297</v>
      </c>
      <c r="G18" s="118"/>
      <c r="H18" s="92" t="e">
        <f>H13/H15</f>
        <v>#DIV/0!</v>
      </c>
      <c r="J18" s="92" t="e">
        <f>J13/J15</f>
        <v>#DIV/0!</v>
      </c>
      <c r="L18" s="92" t="e">
        <f>L13/L15</f>
        <v>#DIV/0!</v>
      </c>
      <c r="N18" s="92" t="e">
        <f>N13/N15</f>
        <v>#DIV/0!</v>
      </c>
      <c r="O18" s="92"/>
      <c r="P18" s="92" t="e">
        <f t="shared" ref="P18" si="0">P13/P15</f>
        <v>#DIV/0!</v>
      </c>
      <c r="Z18" s="92"/>
    </row>
    <row r="19" spans="1:26" ht="12.75" customHeight="1" x14ac:dyDescent="0.2">
      <c r="G19" s="111"/>
      <c r="O19" s="73"/>
    </row>
    <row r="20" spans="1:26" s="74" customFormat="1" ht="12.75" customHeight="1" x14ac:dyDescent="0.2">
      <c r="A20" s="74" t="s">
        <v>298</v>
      </c>
      <c r="G20" s="110" t="s">
        <v>299</v>
      </c>
      <c r="O20" s="90"/>
      <c r="Z20" s="68"/>
    </row>
    <row r="21" spans="1:26" s="74" customFormat="1" ht="12.75" customHeight="1" x14ac:dyDescent="0.2">
      <c r="A21" s="93" t="s">
        <v>300</v>
      </c>
      <c r="G21" s="119"/>
      <c r="H21" s="239">
        <v>0.84140000000000004</v>
      </c>
      <c r="J21" s="92">
        <v>0.9486</v>
      </c>
      <c r="L21" s="92">
        <v>0.85980000000000001</v>
      </c>
      <c r="N21" s="92">
        <v>0.87560000000000004</v>
      </c>
      <c r="P21" s="92">
        <v>0.87609999999999999</v>
      </c>
      <c r="Z21" s="92"/>
    </row>
    <row r="24" spans="1:26" x14ac:dyDescent="0.2">
      <c r="H24" s="121">
        <v>2018</v>
      </c>
      <c r="J24" s="121">
        <v>2017</v>
      </c>
      <c r="K24" s="79"/>
      <c r="L24" s="121">
        <v>2016</v>
      </c>
      <c r="M24" s="79"/>
      <c r="N24" s="121">
        <v>2015</v>
      </c>
      <c r="P24" s="121">
        <v>2014</v>
      </c>
    </row>
    <row r="25" spans="1:26" x14ac:dyDescent="0.2">
      <c r="A25" s="74" t="s">
        <v>288</v>
      </c>
      <c r="H25" s="78"/>
      <c r="I25" s="79"/>
      <c r="J25" s="78"/>
      <c r="K25" s="79"/>
      <c r="L25" s="78"/>
    </row>
    <row r="26" spans="1:26" x14ac:dyDescent="0.2">
      <c r="A26" s="93" t="s">
        <v>289</v>
      </c>
      <c r="G26" s="110" t="s">
        <v>290</v>
      </c>
      <c r="H26" s="91"/>
      <c r="I26" s="74"/>
      <c r="J26" s="91"/>
      <c r="K26" s="74"/>
      <c r="L26" s="91"/>
      <c r="N26" s="91"/>
    </row>
    <row r="27" spans="1:26" x14ac:dyDescent="0.2">
      <c r="G27" s="118"/>
      <c r="H27" s="72"/>
      <c r="I27" s="82"/>
      <c r="J27" s="72"/>
      <c r="K27" s="82"/>
      <c r="L27" s="71"/>
    </row>
    <row r="28" spans="1:26" x14ac:dyDescent="0.2">
      <c r="A28" s="74" t="s">
        <v>291</v>
      </c>
      <c r="G28" s="111"/>
      <c r="H28" s="78"/>
      <c r="I28" s="79"/>
      <c r="J28" s="78"/>
      <c r="K28" s="79"/>
      <c r="L28" s="78"/>
    </row>
    <row r="29" spans="1:26" x14ac:dyDescent="0.2">
      <c r="A29" s="93" t="s">
        <v>289</v>
      </c>
      <c r="G29" s="110" t="s">
        <v>292</v>
      </c>
      <c r="H29" s="155"/>
      <c r="I29" s="79"/>
      <c r="J29" s="155"/>
      <c r="K29" s="79"/>
      <c r="L29" s="155"/>
      <c r="N29" s="155"/>
    </row>
    <row r="30" spans="1:26" x14ac:dyDescent="0.2">
      <c r="G30" s="111"/>
    </row>
    <row r="31" spans="1:26" x14ac:dyDescent="0.2">
      <c r="A31" s="74" t="s">
        <v>293</v>
      </c>
      <c r="G31" s="110" t="s">
        <v>294</v>
      </c>
      <c r="H31" s="155">
        <f>'Exhibit D-2'!I31</f>
        <v>0</v>
      </c>
      <c r="I31" s="74"/>
      <c r="J31" s="155">
        <f>'Exhibit D-2'!K31</f>
        <v>0</v>
      </c>
      <c r="K31" s="74"/>
      <c r="L31" s="155">
        <f>'Exhibit D-2'!M31</f>
        <v>0</v>
      </c>
      <c r="N31" s="156">
        <f>'Exhibit D-2'!O31</f>
        <v>0</v>
      </c>
      <c r="P31" s="258">
        <v>0</v>
      </c>
      <c r="R31" s="241" t="s">
        <v>301</v>
      </c>
      <c r="S31" s="240"/>
      <c r="T31" s="240"/>
    </row>
    <row r="32" spans="1:26" x14ac:dyDescent="0.2">
      <c r="G32" s="111"/>
    </row>
    <row r="33" spans="1:24" x14ac:dyDescent="0.2">
      <c r="A33" s="74" t="s">
        <v>295</v>
      </c>
      <c r="G33" s="110" t="s">
        <v>296</v>
      </c>
      <c r="H33" s="74"/>
      <c r="I33" s="74"/>
      <c r="J33" s="74"/>
      <c r="K33" s="74"/>
      <c r="L33" s="74"/>
    </row>
    <row r="34" spans="1:24" x14ac:dyDescent="0.2">
      <c r="A34" s="93" t="s">
        <v>297</v>
      </c>
      <c r="G34" s="118"/>
      <c r="H34" s="92" t="e">
        <f>H29/H31</f>
        <v>#DIV/0!</v>
      </c>
      <c r="I34" s="74"/>
      <c r="J34" s="92" t="e">
        <f>J29/J31</f>
        <v>#DIV/0!</v>
      </c>
      <c r="K34" s="74"/>
      <c r="L34" s="92" t="e">
        <f>L29/L31</f>
        <v>#DIV/0!</v>
      </c>
      <c r="N34" s="92" t="e">
        <f>N29/N31</f>
        <v>#DIV/0!</v>
      </c>
      <c r="P34" s="92" t="e">
        <f>P29/P31</f>
        <v>#DIV/0!</v>
      </c>
    </row>
    <row r="35" spans="1:24" x14ac:dyDescent="0.2">
      <c r="G35" s="111"/>
    </row>
    <row r="36" spans="1:24" x14ac:dyDescent="0.2">
      <c r="A36" s="74" t="s">
        <v>298</v>
      </c>
      <c r="G36" s="110" t="s">
        <v>299</v>
      </c>
      <c r="H36" s="74"/>
      <c r="I36" s="74"/>
      <c r="J36" s="74"/>
      <c r="K36" s="74"/>
      <c r="L36" s="74"/>
    </row>
    <row r="37" spans="1:24" x14ac:dyDescent="0.2">
      <c r="A37" s="93" t="s">
        <v>300</v>
      </c>
      <c r="H37" s="92">
        <v>0.89510000000000001</v>
      </c>
      <c r="J37" s="92">
        <v>0.87319999999999998</v>
      </c>
      <c r="L37" s="92">
        <v>0.94640000000000002</v>
      </c>
      <c r="M37" s="74"/>
      <c r="N37" s="92">
        <v>0.98240000000000005</v>
      </c>
      <c r="O37" s="74"/>
      <c r="P37" s="92">
        <v>0.90600000000000003</v>
      </c>
    </row>
    <row r="38" spans="1:24" x14ac:dyDescent="0.2">
      <c r="A38" s="93"/>
      <c r="H38" s="92"/>
      <c r="J38" s="92"/>
      <c r="K38" s="74"/>
      <c r="L38" s="92"/>
      <c r="M38" s="74"/>
      <c r="N38" s="92"/>
    </row>
    <row r="40" spans="1:24" ht="12.95" customHeight="1" x14ac:dyDescent="0.2">
      <c r="A40" s="271" t="s">
        <v>302</v>
      </c>
      <c r="B40" s="271"/>
      <c r="C40" s="271"/>
      <c r="D40" s="271"/>
      <c r="E40" s="271"/>
      <c r="F40" s="271"/>
      <c r="G40" s="271"/>
      <c r="H40" s="271"/>
      <c r="I40" s="271"/>
      <c r="J40" s="271"/>
      <c r="K40" s="271"/>
      <c r="L40" s="271"/>
      <c r="M40" s="271"/>
      <c r="N40" s="271"/>
      <c r="O40" s="271"/>
      <c r="P40" s="271"/>
      <c r="Q40" s="76"/>
      <c r="R40" s="76"/>
      <c r="S40" s="76"/>
      <c r="T40" s="76"/>
      <c r="U40" s="76"/>
      <c r="V40" s="76"/>
      <c r="W40" s="76"/>
      <c r="X40" s="76"/>
    </row>
    <row r="41" spans="1:24" ht="12.95" customHeight="1" x14ac:dyDescent="0.2">
      <c r="A41" s="271"/>
      <c r="B41" s="271"/>
      <c r="C41" s="271"/>
      <c r="D41" s="271"/>
      <c r="E41" s="271"/>
      <c r="F41" s="271"/>
      <c r="G41" s="271"/>
      <c r="H41" s="271"/>
      <c r="I41" s="271"/>
      <c r="J41" s="271"/>
      <c r="K41" s="271"/>
      <c r="L41" s="271"/>
      <c r="M41" s="271"/>
      <c r="N41" s="271"/>
      <c r="O41" s="271"/>
      <c r="P41" s="271"/>
      <c r="Q41" s="76"/>
      <c r="R41" s="76"/>
      <c r="S41" s="76"/>
      <c r="T41" s="76"/>
      <c r="U41" s="76"/>
      <c r="V41" s="76"/>
      <c r="W41" s="76"/>
      <c r="X41" s="76"/>
    </row>
    <row r="43" spans="1:24" x14ac:dyDescent="0.2">
      <c r="A43" s="68" t="s">
        <v>303</v>
      </c>
    </row>
    <row r="44" spans="1:24" x14ac:dyDescent="0.2">
      <c r="A44" s="117"/>
      <c r="B44" s="117"/>
      <c r="C44" s="117"/>
      <c r="D44" s="117"/>
      <c r="E44" s="117"/>
      <c r="F44" s="117"/>
      <c r="G44" s="117"/>
      <c r="H44" s="117"/>
      <c r="I44" s="117"/>
      <c r="J44" s="117"/>
      <c r="K44" s="117"/>
      <c r="L44" s="117"/>
      <c r="M44" s="117"/>
      <c r="N44" s="117"/>
    </row>
    <row r="45" spans="1:24" ht="102" customHeight="1" x14ac:dyDescent="0.2">
      <c r="A45" s="270" t="s">
        <v>304</v>
      </c>
      <c r="B45" s="270"/>
      <c r="C45" s="270"/>
      <c r="D45" s="270"/>
      <c r="E45" s="270"/>
      <c r="F45" s="270"/>
      <c r="G45" s="270"/>
      <c r="H45" s="270"/>
      <c r="I45" s="270"/>
      <c r="J45" s="270"/>
      <c r="K45" s="270"/>
      <c r="L45" s="270"/>
      <c r="M45" s="270"/>
      <c r="N45" s="270"/>
    </row>
  </sheetData>
  <mergeCells count="2">
    <mergeCell ref="A45:N45"/>
    <mergeCell ref="A40:P41"/>
  </mergeCells>
  <pageMargins left="0.75" right="0.75" top="1" bottom="1" header="0.5" footer="0.5"/>
  <pageSetup scale="70" fitToHeight="0" orientation="portrait" r:id="rId1"/>
  <headerFooter alignWithMargins="0"/>
  <colBreaks count="1" manualBreakCount="1">
    <brk id="14" max="1048575" man="1"/>
  </colBreaks>
  <ignoredErrors>
    <ignoredError sqref="G13:G21 G10 G26:G36" numberStoredAsText="1"/>
    <ignoredError sqref="K18 H18:I18 N18 L18:M18 J18 P18 H34:N34"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42"/>
  <sheetViews>
    <sheetView zoomScaleNormal="100" workbookViewId="0">
      <selection activeCell="I14" sqref="I14"/>
    </sheetView>
  </sheetViews>
  <sheetFormatPr defaultColWidth="9.140625" defaultRowHeight="12.75" x14ac:dyDescent="0.2"/>
  <cols>
    <col min="1" max="1" width="2.7109375" style="68" customWidth="1"/>
    <col min="2" max="3" width="9.140625" style="68"/>
    <col min="4" max="4" width="9.140625" style="68" customWidth="1"/>
    <col min="5" max="5" width="9.140625" style="68"/>
    <col min="6" max="6" width="10.7109375" style="68" customWidth="1"/>
    <col min="7" max="7" width="13.7109375" style="68" customWidth="1"/>
    <col min="8" max="8" width="1.85546875" style="68" customWidth="1"/>
    <col min="9" max="9" width="13.7109375" style="68" customWidth="1"/>
    <col min="10" max="10" width="1.85546875" style="68" customWidth="1"/>
    <col min="11" max="11" width="13.7109375" style="68" customWidth="1"/>
    <col min="12" max="12" width="1.85546875" style="68" customWidth="1"/>
    <col min="13" max="13" width="13.7109375" style="68" customWidth="1"/>
    <col min="14" max="14" width="1.85546875" style="68" customWidth="1"/>
    <col min="15" max="15" width="13.7109375" style="68" customWidth="1"/>
    <col min="16" max="16" width="1.85546875" style="68" customWidth="1"/>
    <col min="17" max="17" width="12.7109375" style="68" customWidth="1"/>
    <col min="18" max="18" width="1.85546875" style="68" customWidth="1"/>
    <col min="19" max="19" width="12.7109375" style="68" customWidth="1"/>
    <col min="20" max="20" width="1.85546875" style="68" customWidth="1"/>
    <col min="21" max="21" width="12.7109375" style="68" customWidth="1"/>
    <col min="22" max="22" width="1.85546875" style="68" customWidth="1"/>
    <col min="23" max="23" width="12.7109375" style="68" customWidth="1"/>
    <col min="24" max="24" width="1.85546875" style="68" customWidth="1"/>
    <col min="25" max="25" width="12.7109375" style="68" customWidth="1"/>
    <col min="26" max="16384" width="9.140625" style="68"/>
  </cols>
  <sheetData>
    <row r="1" spans="1:16" s="80" customFormat="1" ht="20.25" customHeight="1" x14ac:dyDescent="0.2">
      <c r="A1" s="77" t="str">
        <f>TextRefCopy5</f>
        <v>Name of University</v>
      </c>
    </row>
    <row r="2" spans="1:16" ht="20.25" customHeight="1" x14ac:dyDescent="0.2">
      <c r="A2" s="77" t="s">
        <v>282</v>
      </c>
      <c r="B2" s="82"/>
    </row>
    <row r="3" spans="1:16" ht="20.25" customHeight="1" x14ac:dyDescent="0.2">
      <c r="A3" s="77" t="s">
        <v>305</v>
      </c>
      <c r="B3" s="82"/>
    </row>
    <row r="4" spans="1:16" ht="20.25" customHeight="1" x14ac:dyDescent="0.2">
      <c r="A4" s="77" t="s">
        <v>284</v>
      </c>
      <c r="B4" s="82"/>
    </row>
    <row r="5" spans="1:16" ht="20.25" customHeight="1" thickBot="1" x14ac:dyDescent="0.25">
      <c r="A5" s="183" t="s">
        <v>306</v>
      </c>
      <c r="B5" s="184"/>
      <c r="C5" s="184"/>
      <c r="D5" s="184"/>
      <c r="E5" s="184"/>
      <c r="F5" s="184"/>
      <c r="G5" s="184"/>
      <c r="H5" s="184"/>
      <c r="I5" s="184"/>
      <c r="J5" s="184"/>
      <c r="K5" s="184"/>
      <c r="L5" s="184"/>
      <c r="M5" s="184"/>
      <c r="N5" s="184"/>
      <c r="O5" s="182" t="s">
        <v>307</v>
      </c>
    </row>
    <row r="6" spans="1:16" ht="19.5" customHeight="1" x14ac:dyDescent="0.2"/>
    <row r="7" spans="1:16" s="74" customFormat="1" ht="12.75" customHeight="1" x14ac:dyDescent="0.2">
      <c r="A7" s="79" t="s">
        <v>287</v>
      </c>
      <c r="G7" s="121">
        <v>2023</v>
      </c>
      <c r="I7" s="121">
        <v>2022</v>
      </c>
      <c r="J7" s="78"/>
      <c r="K7" s="121">
        <v>2021</v>
      </c>
      <c r="L7" s="78"/>
      <c r="M7" s="121">
        <v>2020</v>
      </c>
      <c r="N7" s="78"/>
      <c r="O7" s="121">
        <v>2019</v>
      </c>
    </row>
    <row r="8" spans="1:16" s="74" customFormat="1" ht="12.75" customHeight="1" x14ac:dyDescent="0.2">
      <c r="G8" s="78"/>
      <c r="H8" s="79"/>
      <c r="I8" s="78"/>
      <c r="J8" s="79"/>
      <c r="K8" s="78"/>
      <c r="L8" s="79"/>
      <c r="M8" s="78"/>
      <c r="N8" s="79"/>
      <c r="O8" s="78"/>
    </row>
    <row r="9" spans="1:16" x14ac:dyDescent="0.2">
      <c r="A9" s="68" t="s">
        <v>308</v>
      </c>
      <c r="F9" s="216" t="s">
        <v>290</v>
      </c>
      <c r="G9" s="156"/>
      <c r="I9" s="156"/>
      <c r="K9" s="156"/>
      <c r="M9" s="156"/>
      <c r="O9" s="156"/>
      <c r="P9" s="73"/>
    </row>
    <row r="10" spans="1:16" ht="9.75" customHeight="1" x14ac:dyDescent="0.2">
      <c r="F10" s="216"/>
      <c r="G10" s="70"/>
      <c r="I10" s="70"/>
      <c r="K10" s="70"/>
      <c r="M10" s="70"/>
      <c r="O10" s="70"/>
      <c r="P10" s="73"/>
    </row>
    <row r="11" spans="1:16" x14ac:dyDescent="0.2">
      <c r="A11" s="74" t="s">
        <v>309</v>
      </c>
      <c r="G11" s="70"/>
      <c r="I11" s="70"/>
      <c r="K11" s="70"/>
      <c r="M11" s="70"/>
      <c r="O11" s="70"/>
    </row>
    <row r="12" spans="1:16" s="74" customFormat="1" ht="12.75" customHeight="1" x14ac:dyDescent="0.2">
      <c r="A12" s="93" t="s">
        <v>310</v>
      </c>
      <c r="F12" s="216" t="s">
        <v>292</v>
      </c>
      <c r="G12" s="217"/>
      <c r="I12" s="217"/>
      <c r="K12" s="217"/>
      <c r="M12" s="217"/>
      <c r="O12" s="217"/>
      <c r="P12" s="90"/>
    </row>
    <row r="13" spans="1:16" ht="9.75" customHeight="1" x14ac:dyDescent="0.2">
      <c r="A13" s="69"/>
      <c r="F13" s="111"/>
      <c r="G13" s="70"/>
      <c r="I13" s="70"/>
      <c r="K13" s="70"/>
      <c r="M13" s="70"/>
      <c r="O13" s="70"/>
      <c r="P13" s="73"/>
    </row>
    <row r="14" spans="1:16" s="74" customFormat="1" ht="13.5" thickBot="1" x14ac:dyDescent="0.25">
      <c r="A14" s="74" t="s">
        <v>311</v>
      </c>
      <c r="F14" s="110" t="s">
        <v>294</v>
      </c>
      <c r="G14" s="218">
        <f>G9-G12</f>
        <v>0</v>
      </c>
      <c r="I14" s="218">
        <f>I9-I12</f>
        <v>0</v>
      </c>
      <c r="K14" s="218">
        <f>K9-K12</f>
        <v>0</v>
      </c>
      <c r="M14" s="218">
        <f>M9-M12</f>
        <v>0</v>
      </c>
      <c r="O14" s="218">
        <f>O9-O12</f>
        <v>0</v>
      </c>
      <c r="P14" s="90"/>
    </row>
    <row r="15" spans="1:16" ht="13.5" customHeight="1" thickTop="1" x14ac:dyDescent="0.2">
      <c r="F15" s="111"/>
      <c r="G15" s="70"/>
      <c r="I15" s="70"/>
      <c r="K15" s="70"/>
      <c r="M15" s="70"/>
      <c r="O15" s="70"/>
    </row>
    <row r="16" spans="1:16" s="74" customFormat="1" ht="12.75" customHeight="1" x14ac:dyDescent="0.2">
      <c r="A16" s="74" t="s">
        <v>312</v>
      </c>
      <c r="F16" s="110" t="s">
        <v>296</v>
      </c>
      <c r="G16" s="155"/>
      <c r="I16" s="155"/>
      <c r="K16" s="155"/>
      <c r="M16" s="155"/>
      <c r="O16" s="155"/>
      <c r="P16" s="90"/>
    </row>
    <row r="17" spans="1:25" ht="9.75" customHeight="1" x14ac:dyDescent="0.2">
      <c r="F17" s="111"/>
    </row>
    <row r="18" spans="1:25" s="74" customFormat="1" ht="12.75" customHeight="1" x14ac:dyDescent="0.2">
      <c r="A18" s="74" t="s">
        <v>313</v>
      </c>
      <c r="P18" s="90"/>
    </row>
    <row r="19" spans="1:25" s="74" customFormat="1" ht="12.75" customHeight="1" x14ac:dyDescent="0.2">
      <c r="A19" s="93" t="s">
        <v>293</v>
      </c>
      <c r="F19" s="110" t="s">
        <v>299</v>
      </c>
      <c r="G19" s="94" t="e">
        <f>G12/G16</f>
        <v>#DIV/0!</v>
      </c>
      <c r="I19" s="94" t="e">
        <f>I12/I16</f>
        <v>#DIV/0!</v>
      </c>
      <c r="K19" s="94" t="e">
        <f>K12/K16</f>
        <v>#DIV/0!</v>
      </c>
      <c r="M19" s="94" t="e">
        <f>M12/M16</f>
        <v>#DIV/0!</v>
      </c>
      <c r="O19" s="94" t="e">
        <f>O12/O16</f>
        <v>#DIV/0!</v>
      </c>
      <c r="P19" s="90"/>
    </row>
    <row r="20" spans="1:25" s="74" customFormat="1" ht="12.75" customHeight="1" x14ac:dyDescent="0.2">
      <c r="A20" s="93"/>
      <c r="F20" s="83"/>
      <c r="G20" s="94"/>
      <c r="I20" s="94"/>
      <c r="K20" s="94"/>
      <c r="M20" s="94"/>
      <c r="O20" s="94"/>
      <c r="P20" s="90"/>
      <c r="Q20" s="94"/>
      <c r="S20" s="94"/>
      <c r="U20" s="94"/>
      <c r="W20" s="94"/>
      <c r="Y20" s="94"/>
    </row>
    <row r="21" spans="1:25" s="74" customFormat="1" ht="12.75" customHeight="1" x14ac:dyDescent="0.2">
      <c r="A21" s="93"/>
      <c r="F21" s="83"/>
      <c r="G21" s="94"/>
      <c r="I21" s="94"/>
      <c r="K21" s="94"/>
      <c r="M21" s="94"/>
      <c r="O21" s="94"/>
      <c r="P21" s="90"/>
      <c r="Q21" s="94"/>
      <c r="S21" s="94"/>
      <c r="U21" s="94"/>
      <c r="W21" s="94"/>
      <c r="Y21" s="94"/>
    </row>
    <row r="22" spans="1:25" s="74" customFormat="1" ht="12.75" customHeight="1" x14ac:dyDescent="0.2">
      <c r="A22" s="93"/>
      <c r="F22" s="83"/>
      <c r="G22" s="121">
        <v>2018</v>
      </c>
      <c r="I22" s="121">
        <v>2017</v>
      </c>
      <c r="J22" s="78"/>
      <c r="K22" s="121">
        <v>2016</v>
      </c>
      <c r="L22" s="78"/>
      <c r="M22" s="121">
        <v>2015</v>
      </c>
      <c r="N22" s="78"/>
      <c r="O22" s="121">
        <v>2014</v>
      </c>
      <c r="P22" s="90"/>
      <c r="Q22" s="94"/>
      <c r="S22" s="94"/>
      <c r="U22" s="94"/>
      <c r="W22" s="94"/>
      <c r="Y22" s="94"/>
    </row>
    <row r="23" spans="1:25" s="74" customFormat="1" ht="12.75" customHeight="1" x14ac:dyDescent="0.2">
      <c r="A23" s="93"/>
      <c r="F23" s="83"/>
      <c r="P23" s="90"/>
      <c r="Q23" s="94"/>
      <c r="S23" s="94"/>
      <c r="U23" s="94"/>
      <c r="W23" s="94"/>
      <c r="Y23" s="94"/>
    </row>
    <row r="24" spans="1:25" s="74" customFormat="1" ht="12.75" customHeight="1" x14ac:dyDescent="0.2">
      <c r="A24" s="68" t="s">
        <v>308</v>
      </c>
      <c r="F24" s="83"/>
      <c r="G24" s="156"/>
      <c r="H24" s="68"/>
      <c r="I24" s="156"/>
      <c r="J24" s="68"/>
      <c r="K24" s="156"/>
      <c r="L24" s="68"/>
      <c r="M24" s="156"/>
      <c r="N24" s="68"/>
      <c r="O24" s="156"/>
      <c r="P24" s="90"/>
      <c r="Q24" s="94"/>
      <c r="S24" s="94"/>
      <c r="U24" s="94"/>
      <c r="W24" s="94"/>
      <c r="Y24" s="94"/>
    </row>
    <row r="25" spans="1:25" s="74" customFormat="1" ht="9.75" customHeight="1" x14ac:dyDescent="0.2">
      <c r="A25" s="68"/>
      <c r="F25" s="83"/>
      <c r="G25" s="70"/>
      <c r="H25" s="68"/>
      <c r="I25" s="70"/>
      <c r="J25" s="68"/>
      <c r="K25" s="70"/>
      <c r="L25" s="68"/>
      <c r="M25" s="70"/>
      <c r="N25" s="68"/>
      <c r="O25" s="70"/>
      <c r="P25" s="90"/>
      <c r="Q25" s="94"/>
      <c r="S25" s="94"/>
      <c r="U25" s="94"/>
      <c r="W25" s="94"/>
      <c r="Y25" s="94"/>
    </row>
    <row r="26" spans="1:25" s="74" customFormat="1" ht="12.75" customHeight="1" x14ac:dyDescent="0.2">
      <c r="A26" s="74" t="s">
        <v>309</v>
      </c>
      <c r="F26" s="83"/>
      <c r="G26" s="70"/>
      <c r="H26" s="68"/>
      <c r="I26" s="70"/>
      <c r="J26" s="68"/>
      <c r="K26" s="70"/>
      <c r="L26" s="68"/>
      <c r="M26" s="70"/>
      <c r="N26" s="68"/>
      <c r="O26" s="70"/>
      <c r="P26" s="90"/>
      <c r="Q26" s="94"/>
      <c r="S26" s="94"/>
      <c r="U26" s="94"/>
      <c r="W26" s="94"/>
      <c r="Y26" s="94"/>
    </row>
    <row r="27" spans="1:25" s="74" customFormat="1" ht="12.75" customHeight="1" x14ac:dyDescent="0.2">
      <c r="A27" s="93" t="s">
        <v>310</v>
      </c>
      <c r="F27" s="83"/>
      <c r="G27" s="217"/>
      <c r="I27" s="217"/>
      <c r="K27" s="217"/>
      <c r="M27" s="217"/>
      <c r="O27" s="217"/>
      <c r="P27" s="90"/>
      <c r="Q27" s="94"/>
      <c r="S27" s="94"/>
      <c r="U27" s="94"/>
      <c r="W27" s="94"/>
      <c r="Y27" s="94"/>
    </row>
    <row r="28" spans="1:25" s="74" customFormat="1" ht="9.75" customHeight="1" x14ac:dyDescent="0.2">
      <c r="A28" s="69"/>
      <c r="F28" s="83"/>
      <c r="G28" s="70"/>
      <c r="H28" s="68"/>
      <c r="I28" s="70"/>
      <c r="J28" s="68"/>
      <c r="K28" s="70"/>
      <c r="L28" s="68"/>
      <c r="M28" s="70"/>
      <c r="N28" s="68"/>
      <c r="O28" s="70"/>
      <c r="P28" s="90"/>
      <c r="Q28" s="94"/>
      <c r="S28" s="94"/>
      <c r="U28" s="94"/>
      <c r="W28" s="94"/>
      <c r="Y28" s="94"/>
    </row>
    <row r="29" spans="1:25" s="74" customFormat="1" ht="12.75" customHeight="1" thickBot="1" x14ac:dyDescent="0.25">
      <c r="A29" s="74" t="s">
        <v>311</v>
      </c>
      <c r="F29" s="83"/>
      <c r="G29" s="218">
        <f>G24-G27</f>
        <v>0</v>
      </c>
      <c r="I29" s="218">
        <f>I24-I27</f>
        <v>0</v>
      </c>
      <c r="K29" s="218">
        <f>K24-K27</f>
        <v>0</v>
      </c>
      <c r="M29" s="218">
        <f>M24-M27</f>
        <v>0</v>
      </c>
      <c r="O29" s="218">
        <f>O24-O27</f>
        <v>0</v>
      </c>
      <c r="P29" s="90"/>
      <c r="Q29" s="94"/>
      <c r="S29" s="94"/>
      <c r="U29" s="94"/>
      <c r="W29" s="94"/>
      <c r="Y29" s="94"/>
    </row>
    <row r="30" spans="1:25" s="74" customFormat="1" ht="13.5" customHeight="1" thickTop="1" x14ac:dyDescent="0.2">
      <c r="A30" s="68"/>
      <c r="F30" s="83"/>
      <c r="G30" s="70"/>
      <c r="H30" s="68"/>
      <c r="I30" s="70"/>
      <c r="J30" s="68"/>
      <c r="K30" s="70"/>
      <c r="L30" s="68"/>
      <c r="M30" s="70"/>
      <c r="N30" s="68"/>
      <c r="O30" s="70"/>
      <c r="P30" s="90"/>
      <c r="Q30" s="94"/>
      <c r="S30" s="94"/>
      <c r="U30" s="94"/>
      <c r="W30" s="94"/>
      <c r="Y30" s="94"/>
    </row>
    <row r="31" spans="1:25" s="74" customFormat="1" ht="12.75" customHeight="1" x14ac:dyDescent="0.2">
      <c r="A31" s="74" t="s">
        <v>312</v>
      </c>
      <c r="F31" s="83"/>
      <c r="G31" s="155"/>
      <c r="I31" s="155"/>
      <c r="K31" s="155"/>
      <c r="M31" s="155"/>
      <c r="O31" s="155"/>
      <c r="P31" s="90"/>
      <c r="Q31" s="94"/>
      <c r="S31" s="94"/>
      <c r="U31" s="94"/>
      <c r="W31" s="94"/>
      <c r="Y31" s="94"/>
    </row>
    <row r="32" spans="1:25" s="74" customFormat="1" ht="9.75" customHeight="1" x14ac:dyDescent="0.2">
      <c r="A32" s="68"/>
      <c r="F32" s="83"/>
      <c r="G32" s="68"/>
      <c r="H32" s="68"/>
      <c r="I32" s="68"/>
      <c r="J32" s="68"/>
      <c r="K32" s="68"/>
      <c r="L32" s="68"/>
      <c r="M32" s="68"/>
      <c r="N32" s="68"/>
      <c r="O32" s="68"/>
      <c r="P32" s="90"/>
      <c r="Q32" s="94"/>
      <c r="S32" s="94"/>
      <c r="U32" s="94"/>
      <c r="W32" s="94"/>
      <c r="Y32" s="94"/>
    </row>
    <row r="33" spans="1:25" s="74" customFormat="1" ht="12.75" customHeight="1" x14ac:dyDescent="0.2">
      <c r="A33" s="74" t="s">
        <v>313</v>
      </c>
      <c r="F33" s="83"/>
      <c r="P33" s="90"/>
      <c r="Q33" s="94"/>
      <c r="S33" s="94"/>
      <c r="U33" s="94"/>
      <c r="W33" s="94"/>
      <c r="Y33" s="94"/>
    </row>
    <row r="34" spans="1:25" s="74" customFormat="1" ht="12.75" customHeight="1" x14ac:dyDescent="0.2">
      <c r="A34" s="93" t="s">
        <v>293</v>
      </c>
      <c r="F34" s="83"/>
      <c r="G34" s="94" t="e">
        <f>G27/G31</f>
        <v>#DIV/0!</v>
      </c>
      <c r="I34" s="94" t="e">
        <f>I27/I31</f>
        <v>#DIV/0!</v>
      </c>
      <c r="K34" s="94" t="e">
        <f>K27/K31</f>
        <v>#DIV/0!</v>
      </c>
      <c r="M34" s="94" t="e">
        <f>M27/M31</f>
        <v>#DIV/0!</v>
      </c>
      <c r="O34" s="94" t="e">
        <f>O27/O31</f>
        <v>#DIV/0!</v>
      </c>
      <c r="P34" s="90"/>
      <c r="Q34" s="94"/>
      <c r="S34" s="94"/>
      <c r="U34" s="94"/>
      <c r="W34" s="94"/>
      <c r="Y34" s="94"/>
    </row>
    <row r="35" spans="1:25" s="74" customFormat="1" ht="12.75" customHeight="1" x14ac:dyDescent="0.2">
      <c r="A35" s="93"/>
      <c r="F35" s="83"/>
      <c r="G35" s="94"/>
      <c r="I35" s="94"/>
      <c r="K35" s="94"/>
      <c r="M35" s="94"/>
      <c r="O35" s="94"/>
      <c r="P35" s="90"/>
      <c r="Q35" s="94"/>
      <c r="S35" s="94"/>
      <c r="U35" s="94"/>
      <c r="W35" s="94"/>
      <c r="Y35" s="94"/>
    </row>
    <row r="36" spans="1:25" ht="12.75" customHeight="1" x14ac:dyDescent="0.2">
      <c r="A36" s="274" t="s">
        <v>314</v>
      </c>
      <c r="B36" s="274"/>
      <c r="C36" s="274"/>
      <c r="D36" s="274"/>
      <c r="E36" s="274"/>
      <c r="F36" s="274"/>
      <c r="G36" s="274"/>
      <c r="H36" s="274"/>
      <c r="I36" s="274"/>
      <c r="J36" s="274"/>
      <c r="K36" s="274"/>
      <c r="L36" s="274"/>
      <c r="M36" s="274"/>
      <c r="N36" s="274"/>
      <c r="O36" s="274"/>
    </row>
    <row r="37" spans="1:25" ht="12" customHeight="1" x14ac:dyDescent="0.2">
      <c r="A37" s="274"/>
      <c r="B37" s="274"/>
      <c r="C37" s="274"/>
      <c r="D37" s="274"/>
      <c r="E37" s="274"/>
      <c r="F37" s="274"/>
      <c r="G37" s="274"/>
      <c r="H37" s="274"/>
      <c r="I37" s="274"/>
      <c r="J37" s="274"/>
      <c r="K37" s="274"/>
      <c r="L37" s="274"/>
      <c r="M37" s="274"/>
      <c r="N37" s="274"/>
      <c r="O37" s="274"/>
    </row>
    <row r="38" spans="1:25" ht="12" customHeight="1" x14ac:dyDescent="0.2">
      <c r="A38" s="123"/>
      <c r="B38" s="123"/>
      <c r="C38" s="123"/>
      <c r="D38" s="123"/>
      <c r="E38" s="123"/>
      <c r="F38" s="123"/>
      <c r="G38" s="123"/>
      <c r="H38" s="123"/>
      <c r="I38" s="123"/>
      <c r="J38" s="123"/>
      <c r="K38" s="123"/>
      <c r="L38" s="123"/>
      <c r="M38" s="123"/>
      <c r="N38" s="123"/>
      <c r="O38" s="123"/>
    </row>
    <row r="39" spans="1:25" ht="45.75" customHeight="1" x14ac:dyDescent="0.2">
      <c r="A39" s="272" t="s">
        <v>315</v>
      </c>
      <c r="B39" s="272"/>
      <c r="C39" s="272"/>
      <c r="D39" s="272"/>
      <c r="E39" s="272"/>
      <c r="F39" s="272"/>
      <c r="G39" s="272"/>
      <c r="H39" s="272"/>
      <c r="I39" s="272"/>
      <c r="J39" s="272"/>
      <c r="K39" s="272"/>
      <c r="L39" s="272"/>
      <c r="M39" s="272"/>
      <c r="N39" s="272"/>
      <c r="O39" s="272"/>
    </row>
    <row r="40" spans="1:25" ht="62.25" customHeight="1" x14ac:dyDescent="0.2">
      <c r="A40" s="272"/>
      <c r="B40" s="272"/>
      <c r="C40" s="272"/>
      <c r="D40" s="272"/>
      <c r="E40" s="272"/>
      <c r="F40" s="272"/>
      <c r="G40" s="272"/>
      <c r="H40" s="272"/>
      <c r="I40" s="272"/>
      <c r="J40" s="272"/>
      <c r="K40" s="272"/>
      <c r="L40" s="272"/>
      <c r="M40" s="272"/>
      <c r="N40" s="272"/>
      <c r="O40" s="272"/>
    </row>
    <row r="41" spans="1:25" x14ac:dyDescent="0.2">
      <c r="A41" s="101"/>
      <c r="B41" s="101"/>
      <c r="C41" s="101"/>
      <c r="D41" s="101"/>
      <c r="E41" s="101"/>
      <c r="F41" s="101"/>
      <c r="G41" s="101"/>
      <c r="H41" s="101"/>
      <c r="I41" s="101"/>
      <c r="J41" s="101"/>
      <c r="K41" s="101"/>
      <c r="L41" s="101"/>
      <c r="M41" s="101"/>
      <c r="N41" s="101"/>
      <c r="O41" s="101"/>
    </row>
    <row r="42" spans="1:25" x14ac:dyDescent="0.2">
      <c r="A42" s="273" t="s">
        <v>316</v>
      </c>
      <c r="B42" s="273"/>
      <c r="C42" s="273"/>
      <c r="D42" s="273"/>
      <c r="E42" s="273"/>
      <c r="F42" s="273"/>
      <c r="G42" s="273"/>
      <c r="H42" s="273"/>
      <c r="I42" s="273"/>
      <c r="J42" s="273"/>
      <c r="K42" s="273"/>
      <c r="L42" s="273"/>
      <c r="M42" s="273"/>
      <c r="N42" s="273"/>
      <c r="O42" s="273"/>
    </row>
  </sheetData>
  <mergeCells count="3">
    <mergeCell ref="A39:O40"/>
    <mergeCell ref="A42:O42"/>
    <mergeCell ref="A36:O37"/>
  </mergeCells>
  <pageMargins left="0.75" right="0.75" top="1" bottom="1" header="0.5" footer="0.5"/>
  <pageSetup scale="74" orientation="portrait" r:id="rId1"/>
  <headerFooter alignWithMargins="0"/>
  <colBreaks count="1" manualBreakCount="1">
    <brk id="15" max="33" man="1"/>
  </colBreaks>
  <ignoredErrors>
    <ignoredError sqref="F9:F10 F13:F17 F12 F18:F19" numberStoredAsText="1"/>
    <ignoredError sqref="G19:H19 O19 M19:N19 K19:L19 I19:J19 G34:O34"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0B1F2188880C4BAB689939B20D68FA" ma:contentTypeVersion="7" ma:contentTypeDescription="Create a new document." ma:contentTypeScope="" ma:versionID="042701325394564dfdb14332f9fa5d7e">
  <xsd:schema xmlns:xsd="http://www.w3.org/2001/XMLSchema" xmlns:xs="http://www.w3.org/2001/XMLSchema" xmlns:p="http://schemas.microsoft.com/office/2006/metadata/properties" xmlns:ns2="069428b1-9709-469d-8ae1-c63ae11c40ea" xmlns:ns3="7af45b9c-b09d-4197-87ba-eb0b7500fd4f" targetNamespace="http://schemas.microsoft.com/office/2006/metadata/properties" ma:root="true" ma:fieldsID="a885791c2f2080c18ae5f0cf7ac00404" ns2:_="" ns3:_="">
    <xsd:import namespace="069428b1-9709-469d-8ae1-c63ae11c40ea"/>
    <xsd:import namespace="7af45b9c-b09d-4197-87ba-eb0b7500fd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9428b1-9709-469d-8ae1-c63ae11c40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f45b9c-b09d-4197-87ba-eb0b7500fd4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C08515-7840-4A9F-90C2-526683B1CF36}">
  <ds:schemaRefs>
    <ds:schemaRef ds:uri="http://purl.org/dc/terms/"/>
    <ds:schemaRef ds:uri="http://purl.org/dc/dcmitype/"/>
    <ds:schemaRef ds:uri="7af45b9c-b09d-4197-87ba-eb0b7500fd4f"/>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069428b1-9709-469d-8ae1-c63ae11c40ea"/>
    <ds:schemaRef ds:uri="http://www.w3.org/XML/1998/namespace"/>
    <ds:schemaRef ds:uri="http://purl.org/dc/elements/1.1/"/>
  </ds:schemaRefs>
</ds:datastoreItem>
</file>

<file path=customXml/itemProps2.xml><?xml version="1.0" encoding="utf-8"?>
<ds:datastoreItem xmlns:ds="http://schemas.openxmlformats.org/officeDocument/2006/customXml" ds:itemID="{661948A7-F712-4F0B-981F-E4DE493D6887}">
  <ds:schemaRefs>
    <ds:schemaRef ds:uri="http://schemas.microsoft.com/sharepoint/v3/contenttype/forms"/>
  </ds:schemaRefs>
</ds:datastoreItem>
</file>

<file path=customXml/itemProps3.xml><?xml version="1.0" encoding="utf-8"?>
<ds:datastoreItem xmlns:ds="http://schemas.openxmlformats.org/officeDocument/2006/customXml" ds:itemID="{8D0F1666-2952-44FA-8027-CE129BCB7C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9428b1-9709-469d-8ae1-c63ae11c40ea"/>
    <ds:schemaRef ds:uri="7af45b9c-b09d-4197-87ba-eb0b7500f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35</vt:i4>
      </vt:variant>
    </vt:vector>
  </HeadingPairs>
  <TitlesOfParts>
    <vt:vector size="48" baseType="lpstr">
      <vt:lpstr>Exhibit A-1</vt:lpstr>
      <vt:lpstr>Exhibit A-2</vt:lpstr>
      <vt:lpstr>Exhibit A-3</vt:lpstr>
      <vt:lpstr>Exhibit B-1</vt:lpstr>
      <vt:lpstr>Exhibit B-2</vt:lpstr>
      <vt:lpstr>Exhibit C-1</vt:lpstr>
      <vt:lpstr>Exhibit C-2</vt:lpstr>
      <vt:lpstr>Exhibit D-1</vt:lpstr>
      <vt:lpstr>Exhibit D-2</vt:lpstr>
      <vt:lpstr>Notes to Pension RSI</vt:lpstr>
      <vt:lpstr>Exhibit D-3</vt:lpstr>
      <vt:lpstr>Exhibit D-4</vt:lpstr>
      <vt:lpstr>Notes to OPEB RSI</vt:lpstr>
      <vt:lpstr>'Exhibit A-2'!PAGE1</vt:lpstr>
      <vt:lpstr>'Exhibit A-3'!PAGE1</vt:lpstr>
      <vt:lpstr>'Exhibit B-1'!PAGE1</vt:lpstr>
      <vt:lpstr>'Exhibit B-2'!PAGE1</vt:lpstr>
      <vt:lpstr>PAGE1</vt:lpstr>
      <vt:lpstr>'Exhibit A-2'!PAGE2</vt:lpstr>
      <vt:lpstr>'Exhibit A-3'!PAGE2</vt:lpstr>
      <vt:lpstr>'Exhibit B-1'!PAGE2</vt:lpstr>
      <vt:lpstr>'Exhibit B-2'!PAGE2</vt:lpstr>
      <vt:lpstr>PAGE2</vt:lpstr>
      <vt:lpstr>'Exhibit A-1'!Print_Area</vt:lpstr>
      <vt:lpstr>'Exhibit A-2'!Print_Area</vt:lpstr>
      <vt:lpstr>'Exhibit A-3'!Print_Area</vt:lpstr>
      <vt:lpstr>'Exhibit B-1'!Print_Area</vt:lpstr>
      <vt:lpstr>'Exhibit B-2'!Print_Area</vt:lpstr>
      <vt:lpstr>'Exhibit C-1'!Print_Area</vt:lpstr>
      <vt:lpstr>'Exhibit C-2'!Print_Area</vt:lpstr>
      <vt:lpstr>'Exhibit D-1'!Print_Area</vt:lpstr>
      <vt:lpstr>'Exhibit D-2'!Print_Area</vt:lpstr>
      <vt:lpstr>'Exhibit D-3'!Print_Area</vt:lpstr>
      <vt:lpstr>'Exhibit D-4'!Print_Area</vt:lpstr>
      <vt:lpstr>'Notes to OPEB RSI'!Print_Area</vt:lpstr>
      <vt:lpstr>'Notes to Pension RSI'!Print_Area</vt:lpstr>
      <vt:lpstr>'Exhibit A-1'!Print_Area_MI</vt:lpstr>
      <vt:lpstr>'Exhibit A-2'!Print_Area_MI</vt:lpstr>
      <vt:lpstr>'Exhibit A-3'!Print_Area_MI</vt:lpstr>
      <vt:lpstr>'Exhibit B-1'!Print_Area_MI</vt:lpstr>
      <vt:lpstr>'Exhibit B-2'!Print_Area_MI</vt:lpstr>
      <vt:lpstr>TextRefCopy3</vt:lpstr>
      <vt:lpstr>'Exhibit B-1'!TextRefCopy4</vt:lpstr>
      <vt:lpstr>'Exhibit B-2'!TextRefCopy4</vt:lpstr>
      <vt:lpstr>TextRefCopy4</vt:lpstr>
      <vt:lpstr>'Exhibit B-1'!TextRefCopy5</vt:lpstr>
      <vt:lpstr>'Exhibit B-2'!TextRefCopy5</vt:lpstr>
      <vt:lpstr>TextRefCopy5</vt:lpstr>
    </vt:vector>
  </TitlesOfParts>
  <Manager/>
  <Company>Office of the State Auditor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 Underhill</dc:creator>
  <cp:keywords/>
  <dc:description/>
  <cp:lastModifiedBy>OSAAdmin</cp:lastModifiedBy>
  <cp:revision/>
  <cp:lastPrinted>2023-07-19T15:26:30Z</cp:lastPrinted>
  <dcterms:created xsi:type="dcterms:W3CDTF">1998-05-13T14:06:44Z</dcterms:created>
  <dcterms:modified xsi:type="dcterms:W3CDTF">2023-07-25T18:57:59Z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fresh">
    <vt:bool>true</vt:bool>
  </property>
  <property fmtid="{D5CDD505-2E9C-101B-9397-08002B2CF9AE}" pid="3" name="Refresh97">
    <vt:bool>false</vt:bool>
  </property>
  <property fmtid="{D5CDD505-2E9C-101B-9397-08002B2CF9AE}" pid="4" name="Version">
    <vt:i4>20</vt:i4>
  </property>
  <property fmtid="{D5CDD505-2E9C-101B-9397-08002B2CF9AE}" pid="5" name="tabName">
    <vt:lpwstr>Report Preparation</vt:lpwstr>
  </property>
  <property fmtid="{D5CDD505-2E9C-101B-9397-08002B2CF9AE}" pid="6" name="tabIndex">
    <vt:lpwstr>0103</vt:lpwstr>
  </property>
  <property fmtid="{D5CDD505-2E9C-101B-9397-08002B2CF9AE}" pid="7" name="workpaperIndex">
    <vt:lpwstr>103.10a</vt:lpwstr>
  </property>
  <property fmtid="{D5CDD505-2E9C-101B-9397-08002B2CF9AE}" pid="8" name="ContentTypeId">
    <vt:lpwstr>0x010100400B1F2188880C4BAB689939B20D68FA</vt:lpwstr>
  </property>
</Properties>
</file>